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BELEID\Monitoring &amp; evaluatie\3. Monitoring guidelines voor interventies in het zuiden\1. TEMPLATES\APR IUC-NETWORK\"/>
    </mc:Choice>
  </mc:AlternateContent>
  <bookViews>
    <workbookView xWindow="0" yWindow="0" windowWidth="25200" windowHeight="11385" tabRatio="506"/>
  </bookViews>
  <sheets>
    <sheet name="Logical Framework Matrix" sheetId="1" r:id="rId1"/>
    <sheet name="Operational Plan" sheetId="2" r:id="rId2"/>
    <sheet name="Risk management" sheetId="10" r:id="rId3"/>
    <sheet name="Blad1" sheetId="3" state="hidden" r:id="rId4"/>
  </sheets>
  <definedNames>
    <definedName name="_xlnm.Print_Area" localSheetId="0">'Logical Framework Matrix'!$A$1:$J$61</definedName>
    <definedName name="_xlnm.Print_Area" localSheetId="1">'Operational Plan'!$A$1:$BP$35</definedName>
  </definedNames>
  <calcPr calcId="162913"/>
</workbook>
</file>

<file path=xl/calcChain.xml><?xml version="1.0" encoding="utf-8"?>
<calcChain xmlns="http://schemas.openxmlformats.org/spreadsheetml/2006/main">
  <c r="A30" i="2" l="1"/>
  <c r="A24" i="2"/>
  <c r="A18" i="2"/>
  <c r="A12" i="2"/>
  <c r="A6" i="2"/>
  <c r="B29" i="2" l="1"/>
  <c r="B28" i="2"/>
  <c r="B27" i="2"/>
  <c r="B26" i="2"/>
  <c r="B25" i="2"/>
  <c r="A2" i="10" l="1"/>
  <c r="A2" i="2"/>
  <c r="D21" i="10" l="1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B35" i="2" l="1"/>
  <c r="B34" i="2"/>
  <c r="B33" i="2"/>
  <c r="B32" i="2"/>
  <c r="B31" i="2"/>
  <c r="B23" i="2"/>
  <c r="B22" i="2"/>
  <c r="B21" i="2"/>
  <c r="B20" i="2"/>
  <c r="B19" i="2"/>
  <c r="B17" i="2"/>
  <c r="B16" i="2"/>
  <c r="B15" i="2"/>
  <c r="B14" i="2"/>
  <c r="B13" i="2"/>
  <c r="B11" i="2"/>
  <c r="B10" i="2"/>
  <c r="B9" i="2"/>
  <c r="B8" i="2"/>
  <c r="B7" i="2"/>
</calcChain>
</file>

<file path=xl/comments1.xml><?xml version="1.0" encoding="utf-8"?>
<comments xmlns="http://schemas.openxmlformats.org/spreadsheetml/2006/main">
  <authors>
    <author>koen.dekoster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These columns need to be filled out during the formulation of the project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These columns need to be filled out during implementation (annual reporting)</t>
        </r>
      </text>
    </comment>
    <comment ref="E4" authorId="0" shapeId="0">
      <text>
        <r>
          <rPr>
            <sz val="9"/>
            <color indexed="81"/>
            <rFont val="Tahoma"/>
            <family val="2"/>
          </rPr>
          <t>The value of the indicator at time 0 (before the intervention starts). Should be filled out during formulation (cfr. page 24 Background document 1)</t>
        </r>
      </text>
    </comment>
    <comment ref="F4" authorId="0" shapeId="0">
      <text>
        <r>
          <rPr>
            <sz val="9"/>
            <color indexed="81"/>
            <rFont val="Tahoma"/>
            <family val="2"/>
          </rPr>
          <t>Target value of the indicator (what value does the intervention want to achieve?). Needs to be filled out during formulation (cfr. page 24 Background document 1)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The value of the indicator at time 0 (before the intervention starts). Should be filled out during formulation (cfr. page 24 Background document 1)</t>
        </r>
      </text>
    </comment>
    <comment ref="F8" authorId="0" shapeId="0">
      <text>
        <r>
          <rPr>
            <sz val="9"/>
            <color indexed="81"/>
            <rFont val="Tahoma"/>
            <family val="2"/>
          </rPr>
          <t>Target value of the indicator (what value does the intervention want to achieve?). Needs to be filled out during formulation (cfr. page 24 Background document 1)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>The value of the indicator at time 0 (before the intervention starts). Should be filled out during formulation (cfr. page 24 Background document 1)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Target value of the indicator (what value does the intervention want to achieve?). Needs to be filled out during formulation (cfr. page 24 Background document 1)</t>
        </r>
      </text>
    </comment>
  </commentList>
</comments>
</file>

<file path=xl/comments2.xml><?xml version="1.0" encoding="utf-8"?>
<comments xmlns="http://schemas.openxmlformats.org/spreadsheetml/2006/main">
  <authors>
    <author>koen.dekoster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 xml:space="preserve">An assessment (with scores) of the risk on the basis of the risk matrix (see figure below) </t>
        </r>
      </text>
    </comment>
    <comment ref="E3" authorId="0" shapeId="0">
      <text>
        <r>
          <rPr>
            <sz val="9"/>
            <color indexed="81"/>
            <rFont val="Tahoma"/>
            <family val="2"/>
          </rPr>
          <t xml:space="preserve">Response: On the basis of an assessment, a risk response is formulated. The person responsible for implementing the risk response needs to be mentioned under 'Owner'. </t>
        </r>
      </text>
    </comment>
    <comment ref="F3" authorId="0" shapeId="0">
      <text>
        <r>
          <rPr>
            <sz val="9"/>
            <color indexed="81"/>
            <rFont val="Tahoma"/>
            <family val="2"/>
          </rPr>
          <t>Follow-up: this column needs to be used (during implementation) to follow-up on risks and the responses to risks (response implemented or not? Successful? etc. )</t>
        </r>
      </text>
    </comment>
  </commentList>
</comments>
</file>

<file path=xl/sharedStrings.xml><?xml version="1.0" encoding="utf-8"?>
<sst xmlns="http://schemas.openxmlformats.org/spreadsheetml/2006/main" count="173" uniqueCount="81">
  <si>
    <t>1.1.</t>
  </si>
  <si>
    <t>1.2.</t>
  </si>
  <si>
    <t>1.3.</t>
  </si>
  <si>
    <t>1.4.</t>
  </si>
  <si>
    <t>2.1.</t>
  </si>
  <si>
    <t>2.2.</t>
  </si>
  <si>
    <t>2.3.</t>
  </si>
  <si>
    <t>1.5.</t>
  </si>
  <si>
    <t>IR 1</t>
  </si>
  <si>
    <t>IR 2</t>
  </si>
  <si>
    <t>IR 3</t>
  </si>
  <si>
    <t>IR 4</t>
  </si>
  <si>
    <t>2.4.</t>
  </si>
  <si>
    <t>2.5.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</si>
  <si>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</si>
  <si>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</si>
  <si>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</si>
  <si>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</si>
  <si>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</si>
  <si>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</si>
  <si>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</si>
  <si>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</si>
  <si>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</si>
  <si>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</si>
  <si>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III. Intermediate Results (IR)</t>
  </si>
  <si>
    <t xml:space="preserve">IV. Main activities </t>
  </si>
  <si>
    <t>PROJECT TITLE:</t>
  </si>
  <si>
    <t>YEAR  1</t>
  </si>
  <si>
    <t>YEAR  2</t>
  </si>
  <si>
    <t>LOGICAL FRAMEWORK MATRIX</t>
  </si>
  <si>
    <t>YEAR  3</t>
  </si>
  <si>
    <t>YEAR  4</t>
  </si>
  <si>
    <t>TEAM</t>
  </si>
  <si>
    <t>ZI</t>
  </si>
  <si>
    <t>PROJECT TYPE:</t>
  </si>
  <si>
    <t>Target value</t>
  </si>
  <si>
    <t>Value year 1</t>
  </si>
  <si>
    <t>Value year 2</t>
  </si>
  <si>
    <t>… (add column)…</t>
  </si>
  <si>
    <t>Final value</t>
  </si>
  <si>
    <t>J</t>
  </si>
  <si>
    <t>F</t>
  </si>
  <si>
    <t>M</t>
  </si>
  <si>
    <t>A</t>
  </si>
  <si>
    <t>S</t>
  </si>
  <si>
    <t>O</t>
  </si>
  <si>
    <t>N</t>
  </si>
  <si>
    <t>D</t>
  </si>
  <si>
    <t>Activities for Intermediate Result 1</t>
  </si>
  <si>
    <t>Activities for Intermediate Result 3</t>
  </si>
  <si>
    <t>Activities for Intermediate Result 2</t>
  </si>
  <si>
    <t>Activities for Intermediate Result 4</t>
  </si>
  <si>
    <t>IR 5</t>
  </si>
  <si>
    <t>Baseline value</t>
  </si>
  <si>
    <t>OPERATIONAL PLAN</t>
  </si>
  <si>
    <t>Activity / Sub-activity</t>
  </si>
  <si>
    <r>
      <t xml:space="preserve">Source of Information </t>
    </r>
    <r>
      <rPr>
        <i/>
        <sz val="9"/>
        <rFont val="Calibri"/>
        <family val="2"/>
      </rPr>
      <t/>
    </r>
  </si>
  <si>
    <t>PLANNING</t>
  </si>
  <si>
    <t>MONITORING</t>
  </si>
  <si>
    <t>Objectively Verifiable Indicators (OVI)</t>
  </si>
  <si>
    <t>II. Specific Objective(s) (SO)</t>
  </si>
  <si>
    <t xml:space="preserve">Identification </t>
  </si>
  <si>
    <t xml:space="preserve">Assessment </t>
  </si>
  <si>
    <t>Control</t>
  </si>
  <si>
    <t>Probability</t>
  </si>
  <si>
    <t>Potential impact</t>
  </si>
  <si>
    <t>Total risk level</t>
  </si>
  <si>
    <r>
      <t>Risks</t>
    </r>
    <r>
      <rPr>
        <sz val="8"/>
        <color rgb="FF000000"/>
        <rFont val="Arial"/>
        <family val="2"/>
      </rPr>
      <t xml:space="preserve"> + potential impact</t>
    </r>
  </si>
  <si>
    <r>
      <t>Follow-up</t>
    </r>
    <r>
      <rPr>
        <sz val="8"/>
        <color rgb="FFFF0000"/>
        <rFont val="Arial"/>
        <family val="2"/>
      </rPr>
      <t xml:space="preserve"> (only to be completed during progress reporting )</t>
    </r>
  </si>
  <si>
    <r>
      <t>Response</t>
    </r>
    <r>
      <rPr>
        <sz val="8"/>
        <color rgb="FF000000"/>
        <rFont val="Arial"/>
        <family val="2"/>
      </rPr>
      <t xml:space="preserve"> + person responsible for implementing risk response</t>
    </r>
  </si>
  <si>
    <t>5.1.</t>
  </si>
  <si>
    <t>5.2.</t>
  </si>
  <si>
    <t>5.3.</t>
  </si>
  <si>
    <t>5.4.</t>
  </si>
  <si>
    <t>5.5.</t>
  </si>
  <si>
    <t>Activities for Intermediate Result 5</t>
  </si>
  <si>
    <t>Responsible person</t>
  </si>
  <si>
    <r>
      <t xml:space="preserve">I. General Objective (GO)
</t>
    </r>
    <r>
      <rPr>
        <i/>
        <sz val="8"/>
        <color theme="0"/>
        <rFont val="Arial"/>
        <family val="2"/>
      </rPr>
      <t>Please find list of examples in the Formulation guidelines</t>
    </r>
  </si>
  <si>
    <r>
      <t xml:space="preserve">Objectively Verifiable Indicators (OVI)
</t>
    </r>
    <r>
      <rPr>
        <i/>
        <sz val="8"/>
        <color theme="0"/>
        <rFont val="Arial"/>
        <family val="2"/>
      </rPr>
      <t>Please find list of examples in the Formulation guidelines</t>
    </r>
  </si>
  <si>
    <t>RISK MANAGEMENT MATRIX --&gt; please see Formulation guidelines</t>
  </si>
  <si>
    <t>YEAR 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</si>
</sst>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0"/>
      <name val="Calibri"/>
      <family val="2"/>
    </font>
    <font>
      <sz val="9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i/>
      <sz val="8"/>
      <color theme="0"/>
      <name val="Arial"/>
      <family val="2"/>
    </font>
    <font>
      <b/>
      <i/>
      <sz val="9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41534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FA585"/>
        <bgColor indexed="64"/>
      </patternFill>
    </fill>
    <fill>
      <patternFill patternType="lightDown">
        <bgColor theme="0"/>
      </patternFill>
    </fill>
    <fill>
      <patternFill patternType="solid">
        <fgColor rgb="FFC5C9B5"/>
        <bgColor indexed="64"/>
      </patternFill>
    </fill>
    <fill>
      <patternFill patternType="solid">
        <fgColor rgb="FFE9AF70"/>
        <bgColor indexed="64"/>
      </patternFill>
    </fill>
    <fill>
      <patternFill patternType="solid">
        <fgColor rgb="FFF8E4CF"/>
        <bgColor indexed="64"/>
      </patternFill>
    </fill>
    <fill>
      <patternFill patternType="solid">
        <fgColor rgb="FFAAD4E4"/>
        <bgColor indexed="64"/>
      </patternFill>
    </fill>
    <fill>
      <patternFill patternType="solid">
        <fgColor rgb="FFC6E2ED"/>
        <bgColor indexed="64"/>
      </patternFill>
    </fill>
    <fill>
      <patternFill patternType="solid">
        <fgColor rgb="FF72B9D2"/>
        <bgColor indexed="64"/>
      </patternFill>
    </fill>
    <fill>
      <patternFill patternType="solid">
        <fgColor rgb="FF83A098"/>
        <bgColor indexed="64"/>
      </patternFill>
    </fill>
    <fill>
      <patternFill patternType="solid">
        <fgColor rgb="FFACBFBA"/>
        <bgColor indexed="64"/>
      </patternFill>
    </fill>
    <fill>
      <patternFill patternType="solid">
        <fgColor rgb="FFD5DFDC"/>
        <bgColor indexed="64"/>
      </patternFill>
    </fill>
    <fill>
      <patternFill patternType="solid">
        <fgColor theme="0"/>
        <bgColor indexed="64"/>
      </patternFill>
    </fill>
    <fill>
      <patternFill patternType="darkDown"/>
    </fill>
    <fill>
      <patternFill patternType="solid">
        <fgColor rgb="FFF0CAA0"/>
        <bgColor indexed="64"/>
      </patternFill>
    </fill>
    <fill>
      <patternFill patternType="solid">
        <fgColor rgb="FFCF7B1F"/>
        <bgColor indexed="64"/>
      </patternFill>
    </fill>
    <fill>
      <patternFill patternType="darkDown">
        <bgColor rgb="FFC5C9B5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95">
    <xf numFmtId="0" fontId="0" fillId="0" borderId="0" xfId="0"/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Protection="1">
      <protection locked="0"/>
    </xf>
    <xf numFmtId="0" fontId="9" fillId="0" borderId="9" xfId="0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5" fillId="0" borderId="0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4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10" fillId="2" borderId="4" xfId="0" applyFont="1" applyFill="1" applyBorder="1"/>
    <xf numFmtId="0" fontId="5" fillId="0" borderId="0" xfId="0" applyFont="1" applyAlignment="1">
      <alignment horizontal="left"/>
    </xf>
    <xf numFmtId="0" fontId="5" fillId="0" borderId="0" xfId="0" applyFont="1"/>
    <xf numFmtId="0" fontId="5" fillId="2" borderId="0" xfId="0" applyFont="1" applyFill="1"/>
    <xf numFmtId="0" fontId="5" fillId="0" borderId="0" xfId="0" applyFont="1" applyFill="1"/>
    <xf numFmtId="0" fontId="14" fillId="0" borderId="0" xfId="0" applyFont="1" applyAlignment="1" applyProtection="1">
      <alignment vertical="top" wrapText="1"/>
      <protection locked="0"/>
    </xf>
    <xf numFmtId="0" fontId="8" fillId="0" borderId="0" xfId="0" applyFont="1"/>
    <xf numFmtId="0" fontId="9" fillId="0" borderId="0" xfId="0" applyFont="1"/>
    <xf numFmtId="0" fontId="16" fillId="0" borderId="53" xfId="0" applyFont="1" applyBorder="1" applyAlignment="1">
      <alignment horizontal="left" vertical="center" wrapText="1" readingOrder="1"/>
    </xf>
    <xf numFmtId="0" fontId="16" fillId="0" borderId="54" xfId="0" applyFont="1" applyBorder="1" applyAlignment="1">
      <alignment horizontal="left" vertical="center" wrapText="1" readingOrder="1"/>
    </xf>
    <xf numFmtId="0" fontId="16" fillId="0" borderId="55" xfId="0" applyFont="1" applyBorder="1" applyAlignment="1">
      <alignment horizontal="left" vertical="center" wrapText="1" readingOrder="1"/>
    </xf>
    <xf numFmtId="0" fontId="16" fillId="0" borderId="56" xfId="0" applyFont="1" applyBorder="1" applyAlignment="1">
      <alignment horizontal="left" vertical="center" wrapText="1" readingOrder="1"/>
    </xf>
    <xf numFmtId="0" fontId="16" fillId="0" borderId="57" xfId="0" applyFont="1" applyBorder="1" applyAlignment="1">
      <alignment horizontal="left" vertical="center" wrapText="1" readingOrder="1"/>
    </xf>
    <xf numFmtId="0" fontId="16" fillId="0" borderId="58" xfId="0" applyFont="1" applyBorder="1" applyAlignment="1">
      <alignment horizontal="left" vertical="center" wrapText="1" readingOrder="1"/>
    </xf>
    <xf numFmtId="0" fontId="16" fillId="0" borderId="59" xfId="0" applyFont="1" applyBorder="1" applyAlignment="1">
      <alignment horizontal="left" vertical="center" wrapText="1" readingOrder="1"/>
    </xf>
    <xf numFmtId="0" fontId="16" fillId="0" borderId="60" xfId="0" applyFont="1" applyBorder="1" applyAlignment="1">
      <alignment horizontal="left" vertical="center" wrapText="1" readingOrder="1"/>
    </xf>
    <xf numFmtId="0" fontId="16" fillId="0" borderId="61" xfId="0" applyFont="1" applyBorder="1" applyAlignment="1">
      <alignment horizontal="left" vertical="center" wrapText="1" readingOrder="1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15" fillId="10" borderId="50" xfId="0" applyFont="1" applyFill="1" applyBorder="1" applyAlignment="1">
      <alignment horizontal="center" vertical="center" wrapText="1" readingOrder="1"/>
    </xf>
    <xf numFmtId="0" fontId="15" fillId="7" borderId="51" xfId="0" applyFont="1" applyFill="1" applyBorder="1" applyAlignment="1">
      <alignment horizontal="center" vertical="center" wrapText="1" readingOrder="1"/>
    </xf>
    <xf numFmtId="0" fontId="15" fillId="7" borderId="50" xfId="0" applyFont="1" applyFill="1" applyBorder="1" applyAlignment="1">
      <alignment horizontal="center" vertical="center" wrapText="1" readingOrder="1"/>
    </xf>
    <xf numFmtId="0" fontId="15" fillId="8" borderId="46" xfId="0" applyFont="1" applyFill="1" applyBorder="1" applyAlignment="1">
      <alignment horizontal="center" vertical="center" wrapText="1" readingOrder="1"/>
    </xf>
    <xf numFmtId="0" fontId="15" fillId="8" borderId="50" xfId="0" applyFont="1" applyFill="1" applyBorder="1" applyAlignment="1">
      <alignment horizontal="center" vertical="center" wrapText="1" readingOrder="1"/>
    </xf>
    <xf numFmtId="0" fontId="8" fillId="11" borderId="20" xfId="0" applyFont="1" applyFill="1" applyBorder="1" applyAlignment="1" applyProtection="1">
      <alignment horizontal="left" vertical="center"/>
      <protection locked="0"/>
    </xf>
    <xf numFmtId="0" fontId="8" fillId="11" borderId="29" xfId="0" applyFont="1" applyFill="1" applyBorder="1" applyAlignment="1" applyProtection="1">
      <alignment horizontal="left" vertical="center"/>
      <protection locked="0"/>
    </xf>
    <xf numFmtId="0" fontId="8" fillId="11" borderId="43" xfId="0" applyFont="1" applyFill="1" applyBorder="1" applyAlignment="1" applyProtection="1">
      <alignment horizontal="left" vertical="center"/>
      <protection locked="0"/>
    </xf>
    <xf numFmtId="0" fontId="8" fillId="11" borderId="35" xfId="0" applyFont="1" applyFill="1" applyBorder="1" applyAlignment="1" applyProtection="1">
      <alignment horizontal="left" vertical="center"/>
      <protection locked="0"/>
    </xf>
    <xf numFmtId="0" fontId="8" fillId="11" borderId="7" xfId="0" applyFont="1" applyFill="1" applyBorder="1" applyAlignment="1" applyProtection="1">
      <alignment horizontal="left" vertical="center"/>
      <protection locked="0"/>
    </xf>
    <xf numFmtId="0" fontId="8" fillId="11" borderId="8" xfId="0" applyFont="1" applyFill="1" applyBorder="1" applyAlignment="1" applyProtection="1">
      <alignment horizontal="left" vertical="center"/>
      <protection locked="0"/>
    </xf>
    <xf numFmtId="0" fontId="8" fillId="11" borderId="39" xfId="0" applyFont="1" applyFill="1" applyBorder="1" applyAlignment="1" applyProtection="1">
      <alignment horizontal="left" vertical="center"/>
      <protection locked="0"/>
    </xf>
    <xf numFmtId="0" fontId="8" fillId="11" borderId="37" xfId="0" applyFont="1" applyFill="1" applyBorder="1" applyAlignment="1" applyProtection="1">
      <alignment horizontal="left" vertical="center"/>
      <protection locked="0"/>
    </xf>
    <xf numFmtId="0" fontId="8" fillId="11" borderId="26" xfId="0" applyFont="1" applyFill="1" applyBorder="1" applyAlignment="1" applyProtection="1">
      <alignment horizontal="left" vertical="center"/>
      <protection locked="0"/>
    </xf>
    <xf numFmtId="0" fontId="8" fillId="11" borderId="12" xfId="0" applyFont="1" applyFill="1" applyBorder="1" applyAlignment="1" applyProtection="1">
      <alignment horizontal="left" vertical="center"/>
      <protection locked="0"/>
    </xf>
    <xf numFmtId="0" fontId="8" fillId="11" borderId="34" xfId="0" applyFont="1" applyFill="1" applyBorder="1" applyAlignment="1" applyProtection="1">
      <alignment horizontal="left" vertical="center"/>
      <protection locked="0"/>
    </xf>
    <xf numFmtId="0" fontId="8" fillId="11" borderId="36" xfId="0" applyFont="1" applyFill="1" applyBorder="1" applyAlignment="1" applyProtection="1">
      <alignment horizontal="left" vertical="center"/>
      <protection locked="0"/>
    </xf>
    <xf numFmtId="0" fontId="8" fillId="11" borderId="24" xfId="0" applyFont="1" applyFill="1" applyBorder="1" applyAlignment="1" applyProtection="1">
      <alignment horizontal="left" vertical="center"/>
      <protection locked="0"/>
    </xf>
    <xf numFmtId="0" fontId="8" fillId="11" borderId="41" xfId="0" applyFont="1" applyFill="1" applyBorder="1" applyAlignment="1" applyProtection="1">
      <alignment horizontal="left" vertical="center"/>
      <protection locked="0"/>
    </xf>
    <xf numFmtId="0" fontId="8" fillId="11" borderId="6" xfId="0" applyFont="1" applyFill="1" applyBorder="1" applyAlignment="1" applyProtection="1">
      <alignment horizontal="left" vertical="center"/>
      <protection locked="0"/>
    </xf>
    <xf numFmtId="0" fontId="8" fillId="11" borderId="32" xfId="0" applyFont="1" applyFill="1" applyBorder="1" applyAlignment="1" applyProtection="1">
      <alignment horizontal="left" vertical="center"/>
      <protection locked="0"/>
    </xf>
    <xf numFmtId="0" fontId="8" fillId="11" borderId="11" xfId="0" applyFont="1" applyFill="1" applyBorder="1" applyAlignment="1" applyProtection="1">
      <alignment horizontal="left" vertical="center"/>
      <protection locked="0"/>
    </xf>
    <xf numFmtId="0" fontId="8" fillId="11" borderId="33" xfId="0" applyFont="1" applyFill="1" applyBorder="1" applyAlignment="1" applyProtection="1">
      <alignment horizontal="left" vertical="center"/>
      <protection locked="0"/>
    </xf>
    <xf numFmtId="0" fontId="9" fillId="13" borderId="23" xfId="0" applyFont="1" applyFill="1" applyBorder="1" applyAlignment="1" applyProtection="1">
      <alignment horizontal="center" vertical="top" wrapText="1"/>
      <protection locked="0"/>
    </xf>
    <xf numFmtId="0" fontId="9" fillId="13" borderId="42" xfId="0" applyFont="1" applyFill="1" applyBorder="1" applyAlignment="1" applyProtection="1">
      <alignment horizontal="center" vertical="top" wrapText="1"/>
      <protection locked="0"/>
    </xf>
    <xf numFmtId="0" fontId="9" fillId="13" borderId="35" xfId="0" applyFont="1" applyFill="1" applyBorder="1" applyAlignment="1" applyProtection="1">
      <alignment horizontal="center" vertical="top" wrapText="1"/>
      <protection locked="0"/>
    </xf>
    <xf numFmtId="0" fontId="9" fillId="13" borderId="67" xfId="0" applyFont="1" applyFill="1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5" fillId="15" borderId="4" xfId="0" applyFont="1" applyFill="1" applyBorder="1" applyAlignment="1">
      <alignment horizontal="left"/>
    </xf>
    <xf numFmtId="0" fontId="7" fillId="12" borderId="31" xfId="0" applyFont="1" applyFill="1" applyBorder="1" applyAlignment="1" applyProtection="1">
      <alignment horizontal="center" vertical="center" wrapText="1"/>
      <protection locked="0"/>
    </xf>
    <xf numFmtId="0" fontId="7" fillId="12" borderId="40" xfId="0" applyFont="1" applyFill="1" applyBorder="1" applyAlignment="1" applyProtection="1">
      <alignment horizontal="center" vertical="center" wrapText="1"/>
      <protection locked="0"/>
    </xf>
    <xf numFmtId="0" fontId="21" fillId="12" borderId="40" xfId="0" applyFont="1" applyFill="1" applyBorder="1" applyAlignment="1" applyProtection="1">
      <alignment horizontal="center" vertical="center" wrapText="1"/>
      <protection locked="0"/>
    </xf>
    <xf numFmtId="0" fontId="7" fillId="12" borderId="3" xfId="0" applyFont="1" applyFill="1" applyBorder="1" applyAlignment="1" applyProtection="1">
      <alignment horizontal="center" vertical="center" wrapText="1"/>
      <protection locked="0"/>
    </xf>
    <xf numFmtId="0" fontId="7" fillId="12" borderId="12" xfId="0" applyFont="1" applyFill="1" applyBorder="1" applyAlignment="1" applyProtection="1">
      <alignment horizontal="center" vertical="center" wrapText="1"/>
      <protection locked="0"/>
    </xf>
    <xf numFmtId="0" fontId="7" fillId="12" borderId="62" xfId="0" applyFont="1" applyFill="1" applyBorder="1" applyAlignment="1" applyProtection="1">
      <alignment horizontal="center" vertical="center" wrapText="1"/>
      <protection locked="0"/>
    </xf>
    <xf numFmtId="0" fontId="8" fillId="16" borderId="41" xfId="0" applyFont="1" applyFill="1" applyBorder="1" applyAlignment="1" applyProtection="1">
      <alignment horizontal="left" vertical="center"/>
      <protection locked="0"/>
    </xf>
    <xf numFmtId="0" fontId="8" fillId="16" borderId="39" xfId="0" applyFont="1" applyFill="1" applyBorder="1" applyAlignment="1" applyProtection="1">
      <alignment horizontal="left" vertical="center"/>
      <protection locked="0"/>
    </xf>
    <xf numFmtId="0" fontId="8" fillId="16" borderId="34" xfId="0" applyFont="1" applyFill="1" applyBorder="1" applyAlignment="1" applyProtection="1">
      <alignment horizontal="left" vertical="center"/>
      <protection locked="0"/>
    </xf>
    <xf numFmtId="0" fontId="7" fillId="5" borderId="44" xfId="0" applyFont="1" applyFill="1" applyBorder="1" applyAlignment="1" applyProtection="1">
      <alignment horizontal="center" vertical="center" wrapText="1"/>
      <protection locked="0"/>
    </xf>
    <xf numFmtId="0" fontId="8" fillId="7" borderId="7" xfId="0" applyFont="1" applyFill="1" applyBorder="1" applyProtection="1">
      <protection locked="0"/>
    </xf>
    <xf numFmtId="0" fontId="8" fillId="7" borderId="32" xfId="0" applyFont="1" applyFill="1" applyBorder="1" applyAlignment="1" applyProtection="1">
      <alignment horizontal="center"/>
      <protection locked="0"/>
    </xf>
    <xf numFmtId="0" fontId="8" fillId="7" borderId="4" xfId="0" applyFont="1" applyFill="1" applyBorder="1" applyProtection="1">
      <protection locked="0"/>
    </xf>
    <xf numFmtId="0" fontId="8" fillId="7" borderId="8" xfId="0" applyFont="1" applyFill="1" applyBorder="1" applyAlignment="1" applyProtection="1">
      <alignment horizontal="center"/>
      <protection locked="0"/>
    </xf>
    <xf numFmtId="0" fontId="8" fillId="7" borderId="11" xfId="0" applyFont="1" applyFill="1" applyBorder="1" applyProtection="1">
      <protection locked="0"/>
    </xf>
    <xf numFmtId="0" fontId="8" fillId="7" borderId="12" xfId="0" applyFont="1" applyFill="1" applyBorder="1" applyAlignment="1" applyProtection="1">
      <alignment horizontal="center"/>
      <protection locked="0"/>
    </xf>
    <xf numFmtId="0" fontId="8" fillId="17" borderId="38" xfId="0" applyFont="1" applyFill="1" applyBorder="1" applyAlignment="1" applyProtection="1">
      <alignment horizontal="center"/>
      <protection locked="0"/>
    </xf>
    <xf numFmtId="0" fontId="8" fillId="17" borderId="34" xfId="0" applyFont="1" applyFill="1" applyBorder="1" applyAlignment="1" applyProtection="1">
      <alignment horizontal="center"/>
      <protection locked="0"/>
    </xf>
    <xf numFmtId="0" fontId="8" fillId="18" borderId="20" xfId="0" applyFont="1" applyFill="1" applyBorder="1" applyAlignment="1" applyProtection="1">
      <alignment horizontal="left" vertical="center" wrapText="1"/>
      <protection locked="0"/>
    </xf>
    <xf numFmtId="0" fontId="8" fillId="18" borderId="29" xfId="0" applyFont="1" applyFill="1" applyBorder="1" applyAlignment="1" applyProtection="1">
      <alignment horizontal="left" vertical="center" wrapText="1"/>
      <protection locked="0"/>
    </xf>
    <xf numFmtId="0" fontId="8" fillId="18" borderId="41" xfId="0" applyFont="1" applyFill="1" applyBorder="1" applyAlignment="1" applyProtection="1">
      <alignment horizontal="left" vertical="center" wrapText="1"/>
      <protection locked="0"/>
    </xf>
    <xf numFmtId="0" fontId="8" fillId="18" borderId="35" xfId="0" applyFont="1" applyFill="1" applyBorder="1" applyAlignment="1" applyProtection="1">
      <alignment horizontal="left" vertical="center" wrapText="1"/>
      <protection locked="0"/>
    </xf>
    <xf numFmtId="0" fontId="8" fillId="18" borderId="4" xfId="0" applyFont="1" applyFill="1" applyBorder="1" applyAlignment="1" applyProtection="1">
      <alignment horizontal="left" vertical="center" wrapText="1"/>
      <protection locked="0"/>
    </xf>
    <xf numFmtId="0" fontId="8" fillId="18" borderId="8" xfId="0" applyFont="1" applyFill="1" applyBorder="1" applyAlignment="1" applyProtection="1">
      <alignment horizontal="left" vertical="center" wrapText="1"/>
      <protection locked="0"/>
    </xf>
    <xf numFmtId="0" fontId="8" fillId="18" borderId="39" xfId="0" applyFont="1" applyFill="1" applyBorder="1" applyAlignment="1" applyProtection="1">
      <alignment horizontal="left" vertical="center" wrapText="1"/>
      <protection locked="0"/>
    </xf>
    <xf numFmtId="0" fontId="8" fillId="18" borderId="37" xfId="0" applyFont="1" applyFill="1" applyBorder="1" applyAlignment="1" applyProtection="1">
      <alignment horizontal="left" vertical="center" wrapText="1"/>
      <protection locked="0"/>
    </xf>
    <xf numFmtId="0" fontId="8" fillId="18" borderId="11" xfId="0" applyFont="1" applyFill="1" applyBorder="1" applyAlignment="1" applyProtection="1">
      <alignment horizontal="left" vertical="center" wrapText="1"/>
      <protection locked="0"/>
    </xf>
    <xf numFmtId="0" fontId="8" fillId="18" borderId="12" xfId="0" applyFont="1" applyFill="1" applyBorder="1" applyAlignment="1" applyProtection="1">
      <alignment horizontal="left" vertical="center" wrapText="1"/>
      <protection locked="0"/>
    </xf>
    <xf numFmtId="0" fontId="8" fillId="18" borderId="34" xfId="0" applyFont="1" applyFill="1" applyBorder="1" applyAlignment="1" applyProtection="1">
      <alignment horizontal="left" vertical="center" wrapText="1"/>
      <protection locked="0"/>
    </xf>
    <xf numFmtId="0" fontId="8" fillId="18" borderId="36" xfId="0" applyFont="1" applyFill="1" applyBorder="1" applyAlignment="1" applyProtection="1">
      <alignment horizontal="left" vertical="center" wrapText="1"/>
      <protection locked="0"/>
    </xf>
    <xf numFmtId="0" fontId="7" fillId="19" borderId="3" xfId="0" applyFont="1" applyFill="1" applyBorder="1" applyAlignment="1" applyProtection="1">
      <alignment horizontal="center" vertical="center" wrapText="1"/>
      <protection locked="0"/>
    </xf>
    <xf numFmtId="0" fontId="7" fillId="19" borderId="12" xfId="0" applyFont="1" applyFill="1" applyBorder="1" applyAlignment="1" applyProtection="1">
      <alignment horizontal="center" vertical="center" wrapText="1"/>
      <protection locked="0"/>
    </xf>
    <xf numFmtId="0" fontId="7" fillId="19" borderId="44" xfId="0" applyFont="1" applyFill="1" applyBorder="1" applyAlignment="1" applyProtection="1">
      <alignment horizontal="center" vertical="center" wrapText="1"/>
      <protection locked="0"/>
    </xf>
    <xf numFmtId="0" fontId="7" fillId="19" borderId="31" xfId="0" applyFont="1" applyFill="1" applyBorder="1" applyAlignment="1" applyProtection="1">
      <alignment horizontal="center" vertical="center" wrapText="1"/>
      <protection locked="0"/>
    </xf>
    <xf numFmtId="0" fontId="7" fillId="19" borderId="40" xfId="0" applyFont="1" applyFill="1" applyBorder="1" applyAlignment="1" applyProtection="1">
      <alignment horizontal="center" vertical="center" wrapText="1"/>
      <protection locked="0"/>
    </xf>
    <xf numFmtId="0" fontId="21" fillId="19" borderId="40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horizontal="left" vertical="center" wrapText="1"/>
      <protection locked="0"/>
    </xf>
    <xf numFmtId="0" fontId="8" fillId="0" borderId="39" xfId="0" applyFont="1" applyFill="1" applyBorder="1" applyAlignment="1" applyProtection="1">
      <alignment horizontal="left" vertical="center" wrapText="1"/>
      <protection locked="0"/>
    </xf>
    <xf numFmtId="0" fontId="8" fillId="0" borderId="34" xfId="0" applyFont="1" applyFill="1" applyBorder="1" applyAlignment="1" applyProtection="1">
      <alignment horizontal="left" vertical="center" wrapText="1"/>
      <protection locked="0"/>
    </xf>
    <xf numFmtId="0" fontId="8" fillId="17" borderId="43" xfId="0" applyFont="1" applyFill="1" applyBorder="1" applyAlignment="1" applyProtection="1">
      <alignment horizontal="center"/>
      <protection locked="0"/>
    </xf>
    <xf numFmtId="0" fontId="7" fillId="5" borderId="69" xfId="0" applyFont="1" applyFill="1" applyBorder="1" applyAlignment="1" applyProtection="1">
      <alignment horizontal="center" vertical="center" wrapText="1"/>
      <protection locked="0"/>
    </xf>
    <xf numFmtId="0" fontId="21" fillId="5" borderId="69" xfId="0" applyFont="1" applyFill="1" applyBorder="1" applyAlignment="1" applyProtection="1">
      <alignment horizontal="center" vertical="center" wrapText="1"/>
      <protection locked="0"/>
    </xf>
    <xf numFmtId="0" fontId="8" fillId="20" borderId="43" xfId="0" applyFont="1" applyFill="1" applyBorder="1" applyAlignment="1" applyProtection="1">
      <alignment horizontal="center"/>
      <protection locked="0"/>
    </xf>
    <xf numFmtId="0" fontId="8" fillId="20" borderId="68" xfId="0" applyFont="1" applyFill="1" applyBorder="1" applyAlignment="1" applyProtection="1">
      <alignment horizontal="center"/>
      <protection locked="0"/>
    </xf>
    <xf numFmtId="0" fontId="8" fillId="20" borderId="39" xfId="0" applyFont="1" applyFill="1" applyBorder="1" applyAlignment="1" applyProtection="1">
      <alignment horizontal="center"/>
      <protection locked="0"/>
    </xf>
    <xf numFmtId="0" fontId="8" fillId="20" borderId="30" xfId="0" applyFont="1" applyFill="1" applyBorder="1" applyAlignment="1" applyProtection="1">
      <alignment horizontal="center"/>
      <protection locked="0"/>
    </xf>
    <xf numFmtId="0" fontId="8" fillId="20" borderId="38" xfId="0" applyFont="1" applyFill="1" applyBorder="1" applyAlignment="1" applyProtection="1">
      <alignment horizontal="center"/>
      <protection locked="0"/>
    </xf>
    <xf numFmtId="0" fontId="8" fillId="20" borderId="36" xfId="0" applyFont="1" applyFill="1" applyBorder="1" applyAlignment="1" applyProtection="1">
      <alignment horizontal="center"/>
      <protection locked="0"/>
    </xf>
    <xf numFmtId="0" fontId="7" fillId="5" borderId="34" xfId="0" applyFont="1" applyFill="1" applyBorder="1" applyAlignment="1" applyProtection="1">
      <alignment horizontal="center" vertical="center" wrapText="1"/>
      <protection locked="0"/>
    </xf>
    <xf numFmtId="0" fontId="7" fillId="5" borderId="20" xfId="0" applyFont="1" applyFill="1" applyBorder="1" applyAlignment="1" applyProtection="1">
      <alignment horizontal="center" vertical="center" wrapText="1"/>
      <protection locked="0"/>
    </xf>
    <xf numFmtId="0" fontId="19" fillId="5" borderId="11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 applyProtection="1">
      <alignment horizontal="center" vertical="center" wrapText="1"/>
      <protection locked="0"/>
    </xf>
    <xf numFmtId="0" fontId="19" fillId="5" borderId="12" xfId="0" applyFont="1" applyFill="1" applyBorder="1" applyAlignment="1">
      <alignment horizontal="center" vertical="center" wrapText="1"/>
    </xf>
    <xf numFmtId="0" fontId="8" fillId="15" borderId="11" xfId="0" applyFont="1" applyFill="1" applyBorder="1" applyAlignment="1" applyProtection="1">
      <alignment vertical="top" wrapText="1"/>
      <protection locked="0"/>
    </xf>
    <xf numFmtId="0" fontId="8" fillId="15" borderId="11" xfId="0" applyFont="1" applyFill="1" applyBorder="1" applyAlignment="1">
      <alignment vertical="top" wrapText="1"/>
    </xf>
    <xf numFmtId="0" fontId="9" fillId="0" borderId="4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>
      <alignment vertical="top" wrapText="1"/>
    </xf>
    <xf numFmtId="0" fontId="7" fillId="4" borderId="63" xfId="0" applyFont="1" applyFill="1" applyBorder="1" applyAlignment="1" applyProtection="1">
      <alignment horizontal="center" vertical="top" wrapText="1"/>
      <protection locked="0"/>
    </xf>
    <xf numFmtId="0" fontId="7" fillId="4" borderId="64" xfId="0" applyFont="1" applyFill="1" applyBorder="1" applyAlignment="1" applyProtection="1">
      <alignment horizontal="center" vertical="top" wrapText="1"/>
      <protection locked="0"/>
    </xf>
    <xf numFmtId="0" fontId="7" fillId="4" borderId="65" xfId="0" applyFont="1" applyFill="1" applyBorder="1" applyAlignment="1" applyProtection="1">
      <alignment horizontal="center" vertical="top" wrapText="1"/>
      <protection locked="0"/>
    </xf>
    <xf numFmtId="0" fontId="9" fillId="7" borderId="21" xfId="0" applyFont="1" applyFill="1" applyBorder="1" applyAlignment="1" applyProtection="1">
      <alignment horizontal="center" vertical="center" wrapText="1"/>
      <protection locked="0"/>
    </xf>
    <xf numFmtId="0" fontId="9" fillId="7" borderId="2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9" fillId="7" borderId="25" xfId="0" applyFont="1" applyFill="1" applyBorder="1" applyAlignment="1" applyProtection="1">
      <alignment horizontal="center" vertical="center" wrapText="1"/>
      <protection locked="0"/>
    </xf>
    <xf numFmtId="0" fontId="7" fillId="3" borderId="63" xfId="0" applyFont="1" applyFill="1" applyBorder="1" applyAlignment="1" applyProtection="1">
      <alignment horizontal="center" vertical="top" wrapText="1"/>
      <protection locked="0"/>
    </xf>
    <xf numFmtId="0" fontId="8" fillId="0" borderId="64" xfId="0" applyFont="1" applyBorder="1" applyAlignment="1">
      <alignment horizontal="center" vertical="top" wrapText="1"/>
    </xf>
    <xf numFmtId="0" fontId="8" fillId="0" borderId="65" xfId="0" applyFont="1" applyBorder="1" applyAlignment="1">
      <alignment horizontal="center" vertical="top" wrapText="1"/>
    </xf>
    <xf numFmtId="0" fontId="7" fillId="13" borderId="66" xfId="0" applyFont="1" applyFill="1" applyBorder="1" applyAlignment="1" applyProtection="1">
      <alignment horizontal="center" vertical="top" wrapText="1"/>
      <protection locked="0"/>
    </xf>
    <xf numFmtId="0" fontId="7" fillId="13" borderId="42" xfId="0" applyFont="1" applyFill="1" applyBorder="1" applyAlignment="1" applyProtection="1">
      <alignment horizontal="center" vertical="top" wrapText="1"/>
      <protection locked="0"/>
    </xf>
    <xf numFmtId="0" fontId="8" fillId="18" borderId="20" xfId="0" applyFont="1" applyFill="1" applyBorder="1" applyAlignment="1" applyProtection="1">
      <alignment horizontal="left" vertical="center" wrapText="1"/>
      <protection locked="0"/>
    </xf>
    <xf numFmtId="0" fontId="8" fillId="18" borderId="4" xfId="0" applyFont="1" applyFill="1" applyBorder="1" applyAlignment="1" applyProtection="1">
      <alignment horizontal="left" vertical="center" wrapText="1"/>
      <protection locked="0"/>
    </xf>
    <xf numFmtId="0" fontId="8" fillId="18" borderId="11" xfId="0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0" fontId="9" fillId="0" borderId="27" xfId="0" applyFont="1" applyFill="1" applyBorder="1" applyAlignment="1" applyProtection="1">
      <alignment horizontal="center" vertical="top" wrapText="1"/>
      <protection locked="0"/>
    </xf>
    <xf numFmtId="0" fontId="9" fillId="0" borderId="16" xfId="0" applyFont="1" applyFill="1" applyBorder="1" applyAlignment="1" applyProtection="1">
      <alignment horizontal="center" vertical="top" wrapText="1"/>
      <protection locked="0"/>
    </xf>
    <xf numFmtId="0" fontId="9" fillId="0" borderId="28" xfId="0" applyFont="1" applyFill="1" applyBorder="1" applyAlignment="1" applyProtection="1">
      <alignment horizontal="center" vertical="top" wrapText="1"/>
      <protection locked="0"/>
    </xf>
    <xf numFmtId="0" fontId="8" fillId="18" borderId="24" xfId="0" applyFont="1" applyFill="1" applyBorder="1" applyAlignment="1" applyProtection="1">
      <alignment horizontal="left" vertical="center" wrapText="1"/>
      <protection locked="0"/>
    </xf>
    <xf numFmtId="0" fontId="8" fillId="18" borderId="3" xfId="0" applyFont="1" applyFill="1" applyBorder="1" applyAlignment="1" applyProtection="1">
      <alignment horizontal="left" vertical="center" wrapText="1"/>
      <protection locked="0"/>
    </xf>
    <xf numFmtId="0" fontId="8" fillId="18" borderId="26" xfId="0" applyFont="1" applyFill="1" applyBorder="1" applyAlignment="1" applyProtection="1">
      <alignment horizontal="left" vertical="center" wrapText="1"/>
      <protection locked="0"/>
    </xf>
    <xf numFmtId="0" fontId="7" fillId="12" borderId="17" xfId="0" applyFont="1" applyFill="1" applyBorder="1" applyAlignment="1" applyProtection="1">
      <alignment horizontal="center" vertical="center" wrapText="1"/>
      <protection locked="0"/>
    </xf>
    <xf numFmtId="0" fontId="7" fillId="12" borderId="7" xfId="0" applyFont="1" applyFill="1" applyBorder="1" applyAlignment="1" applyProtection="1">
      <alignment horizontal="center" vertical="center" wrapText="1"/>
      <protection locked="0"/>
    </xf>
    <xf numFmtId="0" fontId="7" fillId="5" borderId="19" xfId="0" applyFont="1" applyFill="1" applyBorder="1" applyAlignment="1" applyProtection="1">
      <alignment horizontal="center" vertical="center" wrapText="1"/>
      <protection locked="0"/>
    </xf>
    <xf numFmtId="0" fontId="19" fillId="5" borderId="20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8" fillId="15" borderId="4" xfId="0" applyFont="1" applyFill="1" applyBorder="1" applyAlignment="1" applyProtection="1">
      <alignment vertical="top" wrapText="1"/>
      <protection locked="0"/>
    </xf>
    <xf numFmtId="0" fontId="8" fillId="15" borderId="4" xfId="0" applyFont="1" applyFill="1" applyBorder="1" applyAlignment="1">
      <alignment vertical="top" wrapText="1"/>
    </xf>
    <xf numFmtId="0" fontId="9" fillId="11" borderId="13" xfId="0" applyFont="1" applyFill="1" applyBorder="1" applyAlignment="1" applyProtection="1">
      <alignment horizontal="center" vertical="center" wrapText="1"/>
      <protection locked="0"/>
    </xf>
    <xf numFmtId="0" fontId="9" fillId="11" borderId="22" xfId="0" applyFont="1" applyFill="1" applyBorder="1" applyAlignment="1" applyProtection="1">
      <alignment horizontal="center" vertical="center" wrapText="1"/>
      <protection locked="0"/>
    </xf>
    <xf numFmtId="0" fontId="9" fillId="11" borderId="21" xfId="0" applyFont="1" applyFill="1" applyBorder="1" applyAlignment="1" applyProtection="1">
      <alignment horizontal="center" vertical="center" wrapText="1"/>
      <protection locked="0"/>
    </xf>
    <xf numFmtId="0" fontId="9" fillId="11" borderId="2" xfId="0" applyFont="1" applyFill="1" applyBorder="1" applyAlignment="1" applyProtection="1">
      <alignment horizontal="center" vertical="center" wrapText="1"/>
      <protection locked="0"/>
    </xf>
    <xf numFmtId="0" fontId="9" fillId="11" borderId="1" xfId="0" applyFont="1" applyFill="1" applyBorder="1" applyAlignment="1" applyProtection="1">
      <alignment horizontal="center" vertical="center" wrapText="1"/>
      <protection locked="0"/>
    </xf>
    <xf numFmtId="0" fontId="9" fillId="11" borderId="25" xfId="0" applyFont="1" applyFill="1" applyBorder="1" applyAlignment="1" applyProtection="1">
      <alignment horizontal="center" vertical="center" wrapText="1"/>
      <protection locked="0"/>
    </xf>
    <xf numFmtId="0" fontId="7" fillId="19" borderId="21" xfId="0" applyFont="1" applyFill="1" applyBorder="1" applyAlignment="1" applyProtection="1">
      <alignment horizontal="center" vertical="center" wrapText="1"/>
      <protection locked="0"/>
    </xf>
    <xf numFmtId="0" fontId="7" fillId="19" borderId="2" xfId="0" applyFont="1" applyFill="1" applyBorder="1" applyAlignment="1" applyProtection="1">
      <alignment horizontal="center" vertical="center" wrapText="1"/>
      <protection locked="0"/>
    </xf>
    <xf numFmtId="0" fontId="9" fillId="6" borderId="0" xfId="0" applyFont="1" applyFill="1" applyBorder="1" applyAlignment="1" applyProtection="1">
      <alignment horizontal="center" vertical="top" wrapText="1"/>
      <protection locked="0"/>
    </xf>
    <xf numFmtId="0" fontId="8" fillId="6" borderId="0" xfId="0" applyFont="1" applyFill="1" applyBorder="1" applyAlignment="1">
      <alignment vertical="top" wrapText="1"/>
    </xf>
    <xf numFmtId="0" fontId="9" fillId="0" borderId="18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7" fillId="5" borderId="19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right"/>
    </xf>
    <xf numFmtId="0" fontId="4" fillId="5" borderId="18" xfId="0" applyFont="1" applyFill="1" applyBorder="1" applyAlignment="1">
      <alignment horizontal="right"/>
    </xf>
    <xf numFmtId="0" fontId="4" fillId="5" borderId="18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center"/>
    </xf>
    <xf numFmtId="0" fontId="4" fillId="14" borderId="15" xfId="0" applyFont="1" applyFill="1" applyBorder="1" applyAlignment="1">
      <alignment horizontal="left"/>
    </xf>
    <xf numFmtId="0" fontId="4" fillId="14" borderId="18" xfId="0" applyFont="1" applyFill="1" applyBorder="1" applyAlignment="1">
      <alignment horizontal="left"/>
    </xf>
    <xf numFmtId="0" fontId="4" fillId="14" borderId="5" xfId="0" applyFont="1" applyFill="1" applyBorder="1" applyAlignment="1">
      <alignment horizontal="left"/>
    </xf>
    <xf numFmtId="0" fontId="15" fillId="10" borderId="46" xfId="0" applyFont="1" applyFill="1" applyBorder="1" applyAlignment="1">
      <alignment horizontal="center" vertical="center" wrapText="1" readingOrder="1"/>
    </xf>
    <xf numFmtId="0" fontId="15" fillId="10" borderId="48" xfId="0" applyFont="1" applyFill="1" applyBorder="1" applyAlignment="1">
      <alignment horizontal="center" vertical="center" wrapText="1" readingOrder="1"/>
    </xf>
    <xf numFmtId="0" fontId="15" fillId="10" borderId="47" xfId="0" applyFont="1" applyFill="1" applyBorder="1" applyAlignment="1">
      <alignment horizontal="center" vertical="center" wrapText="1" readingOrder="1"/>
    </xf>
    <xf numFmtId="0" fontId="7" fillId="4" borderId="13" xfId="0" applyFont="1" applyFill="1" applyBorder="1" applyAlignment="1" applyProtection="1">
      <alignment horizontal="center" vertical="top" wrapText="1"/>
      <protection locked="0"/>
    </xf>
    <xf numFmtId="0" fontId="19" fillId="0" borderId="14" xfId="0" applyFont="1" applyBorder="1" applyAlignment="1">
      <alignment horizontal="center" vertical="top" wrapText="1"/>
    </xf>
    <xf numFmtId="0" fontId="13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45" xfId="0" applyBorder="1" applyAlignment="1">
      <alignment horizontal="center" vertical="top" wrapText="1"/>
    </xf>
    <xf numFmtId="0" fontId="15" fillId="9" borderId="52" xfId="0" applyFont="1" applyFill="1" applyBorder="1" applyAlignment="1">
      <alignment horizontal="center" vertical="center" wrapText="1" readingOrder="1"/>
    </xf>
    <xf numFmtId="0" fontId="0" fillId="9" borderId="49" xfId="0" applyFill="1" applyBorder="1" applyAlignment="1">
      <alignment horizontal="center" vertical="center" wrapText="1" readingOrder="1"/>
    </xf>
  </cellXfs>
  <cellStyles count="3">
    <cellStyle name="Standaard" xfId="0" builtinId="0"/>
    <cellStyle name="Standaard 2" xfId="1"/>
    <cellStyle name="Standaard 3" xfId="2"/>
  </cellStyles>
  <dxfs count="6">
    <dxf>
      <fill>
        <patternFill patternType="darkUp"/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darkUp"/>
      </fill>
    </dxf>
  </dxfs>
  <tableStyles count="0" defaultTableStyle="TableStyleMedium2" defaultPivotStyle="PivotStyleLight16"/>
  <colors>
    <mruColors>
      <color rgb="FFF0CAA0"/>
      <color rgb="FFCF7B1F"/>
      <color rgb="FFC5C9B5"/>
      <color rgb="FFC6E2ED"/>
      <color rgb="FFD5DFDC"/>
      <color rgb="FF9FA585"/>
      <color rgb="FFE2F0F6"/>
      <color rgb="FF72B9D2"/>
      <color rgb="FFACBFBA"/>
      <color rgb="FF83A0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1217543</xdr:colOff>
      <xdr:row>20</xdr:row>
      <xdr:rowOff>173932</xdr:rowOff>
    </xdr:from>
    <xdr:to>
      <xdr:col>4</xdr:col>
      <xdr:colOff>1430455</xdr:colOff>
      <xdr:row>35</xdr:row>
      <xdr:rowOff>37596</xdr:rowOff>
    </xdr:to>
    <xdr:pic>
      <xdr:nvPicPr>
        <xdr:cNvPr id="2" name="Afbeelding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443" y="3879157"/>
          <a:ext cx="4622987" cy="230206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view="pageBreakPreview" zoomScaleNormal="100" zoomScaleSheetLayoutView="100" workbookViewId="0">
      <selection activeCell="A8" sqref="A8:B8"/>
    </sheetView>
  </sheetViews>
  <sheetFormatPr defaultColWidth="9.140625" defaultRowHeight="12" x14ac:dyDescent="0.2"/>
  <cols>
    <col min="1" max="1" width="4.5703125" style="4" customWidth="1"/>
    <col min="2" max="2" width="38.85546875" style="5" customWidth="1"/>
    <col min="3" max="4" width="28.42578125" style="1" customWidth="1"/>
    <col min="5" max="5" width="9.7109375" style="1" customWidth="1"/>
    <col min="6" max="6" width="8.85546875" style="1" customWidth="1"/>
    <col min="7" max="10" width="7.5703125" style="1" customWidth="1"/>
    <col min="11" max="16384" width="9.140625" style="1"/>
  </cols>
  <sheetData>
    <row r="1" spans="1:10" ht="12.75" thickBot="1" x14ac:dyDescent="0.25">
      <c r="A1" s="121" t="s">
        <v>29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ht="12.75" thickBot="1" x14ac:dyDescent="0.25">
      <c r="A2" s="128" t="s">
        <v>26</v>
      </c>
      <c r="B2" s="129"/>
      <c r="C2" s="129"/>
      <c r="D2" s="129"/>
      <c r="E2" s="129"/>
      <c r="F2" s="129"/>
      <c r="G2" s="129"/>
      <c r="H2" s="129"/>
      <c r="I2" s="129"/>
      <c r="J2" s="130"/>
    </row>
    <row r="3" spans="1:10" s="34" customFormat="1" ht="12.75" x14ac:dyDescent="0.2">
      <c r="A3" s="147" t="s">
        <v>77</v>
      </c>
      <c r="B3" s="148"/>
      <c r="C3" s="113" t="s">
        <v>78</v>
      </c>
      <c r="D3" s="115" t="s">
        <v>56</v>
      </c>
      <c r="E3" s="164" t="s">
        <v>57</v>
      </c>
      <c r="F3" s="165"/>
      <c r="G3" s="164" t="s">
        <v>58</v>
      </c>
      <c r="H3" s="166"/>
      <c r="I3" s="166"/>
      <c r="J3" s="165"/>
    </row>
    <row r="4" spans="1:10" s="34" customFormat="1" ht="36.75" customHeight="1" thickBot="1" x14ac:dyDescent="0.25">
      <c r="A4" s="149"/>
      <c r="B4" s="114"/>
      <c r="C4" s="114"/>
      <c r="D4" s="116"/>
      <c r="E4" s="73" t="s">
        <v>53</v>
      </c>
      <c r="F4" s="73" t="s">
        <v>35</v>
      </c>
      <c r="G4" s="104" t="s">
        <v>36</v>
      </c>
      <c r="H4" s="104" t="s">
        <v>37</v>
      </c>
      <c r="I4" s="105" t="s">
        <v>38</v>
      </c>
      <c r="J4" s="112" t="s">
        <v>39</v>
      </c>
    </row>
    <row r="5" spans="1:10" ht="13.5" customHeight="1" x14ac:dyDescent="0.2">
      <c r="A5" s="124"/>
      <c r="B5" s="125"/>
      <c r="C5" s="74"/>
      <c r="D5" s="75"/>
      <c r="E5" s="106"/>
      <c r="F5" s="107"/>
      <c r="G5" s="103"/>
      <c r="H5" s="103"/>
      <c r="I5" s="103"/>
      <c r="J5" s="103"/>
    </row>
    <row r="6" spans="1:10" ht="13.5" customHeight="1" x14ac:dyDescent="0.2">
      <c r="A6" s="124"/>
      <c r="B6" s="125"/>
      <c r="C6" s="76"/>
      <c r="D6" s="77"/>
      <c r="E6" s="108"/>
      <c r="F6" s="109"/>
      <c r="G6" s="80"/>
      <c r="H6" s="80"/>
      <c r="I6" s="80"/>
      <c r="J6" s="80"/>
    </row>
    <row r="7" spans="1:10" ht="13.5" customHeight="1" thickBot="1" x14ac:dyDescent="0.25">
      <c r="A7" s="126"/>
      <c r="B7" s="127"/>
      <c r="C7" s="78"/>
      <c r="D7" s="79"/>
      <c r="E7" s="110"/>
      <c r="F7" s="111"/>
      <c r="G7" s="81"/>
      <c r="H7" s="81"/>
      <c r="I7" s="81"/>
      <c r="J7" s="81"/>
    </row>
    <row r="8" spans="1:10" s="34" customFormat="1" ht="36.75" thickBot="1" x14ac:dyDescent="0.25">
      <c r="A8" s="145" t="s">
        <v>60</v>
      </c>
      <c r="B8" s="146"/>
      <c r="C8" s="67" t="s">
        <v>59</v>
      </c>
      <c r="D8" s="68" t="s">
        <v>56</v>
      </c>
      <c r="E8" s="69" t="s">
        <v>53</v>
      </c>
      <c r="F8" s="64" t="s">
        <v>35</v>
      </c>
      <c r="G8" s="65" t="s">
        <v>36</v>
      </c>
      <c r="H8" s="65" t="s">
        <v>37</v>
      </c>
      <c r="I8" s="66" t="s">
        <v>38</v>
      </c>
      <c r="J8" s="65" t="s">
        <v>39</v>
      </c>
    </row>
    <row r="9" spans="1:10" s="2" customFormat="1" ht="12" customHeight="1" x14ac:dyDescent="0.2">
      <c r="A9" s="152"/>
      <c r="B9" s="153"/>
      <c r="C9" s="40"/>
      <c r="D9" s="41"/>
      <c r="E9" s="42"/>
      <c r="F9" s="43"/>
      <c r="G9" s="70"/>
      <c r="H9" s="70"/>
      <c r="I9" s="70"/>
      <c r="J9" s="70"/>
    </row>
    <row r="10" spans="1:10" s="2" customFormat="1" x14ac:dyDescent="0.2">
      <c r="A10" s="154"/>
      <c r="B10" s="155"/>
      <c r="C10" s="44"/>
      <c r="D10" s="45"/>
      <c r="E10" s="46"/>
      <c r="F10" s="47"/>
      <c r="G10" s="71"/>
      <c r="H10" s="71"/>
      <c r="I10" s="71"/>
      <c r="J10" s="71"/>
    </row>
    <row r="11" spans="1:10" s="2" customFormat="1" ht="12.75" thickBot="1" x14ac:dyDescent="0.25">
      <c r="A11" s="156"/>
      <c r="B11" s="157"/>
      <c r="C11" s="48"/>
      <c r="D11" s="49"/>
      <c r="E11" s="50"/>
      <c r="F11" s="51"/>
      <c r="G11" s="72"/>
      <c r="H11" s="72"/>
      <c r="I11" s="72"/>
      <c r="J11" s="72"/>
    </row>
    <row r="12" spans="1:10" s="2" customFormat="1" ht="11.25" customHeight="1" x14ac:dyDescent="0.2">
      <c r="A12" s="152"/>
      <c r="B12" s="153"/>
      <c r="C12" s="52"/>
      <c r="D12" s="41"/>
      <c r="E12" s="53"/>
      <c r="F12" s="43"/>
      <c r="G12" s="70"/>
      <c r="H12" s="70"/>
      <c r="I12" s="70"/>
      <c r="J12" s="70"/>
    </row>
    <row r="13" spans="1:10" s="2" customFormat="1" ht="11.25" customHeight="1" x14ac:dyDescent="0.2">
      <c r="A13" s="154"/>
      <c r="B13" s="155"/>
      <c r="C13" s="54"/>
      <c r="D13" s="55"/>
      <c r="E13" s="46"/>
      <c r="F13" s="47"/>
      <c r="G13" s="71"/>
      <c r="H13" s="71"/>
      <c r="I13" s="71"/>
      <c r="J13" s="71"/>
    </row>
    <row r="14" spans="1:10" s="2" customFormat="1" ht="11.25" customHeight="1" thickBot="1" x14ac:dyDescent="0.25">
      <c r="A14" s="156"/>
      <c r="B14" s="157"/>
      <c r="C14" s="56"/>
      <c r="D14" s="57"/>
      <c r="E14" s="50"/>
      <c r="F14" s="51"/>
      <c r="G14" s="72"/>
      <c r="H14" s="72"/>
      <c r="I14" s="72"/>
      <c r="J14" s="72"/>
    </row>
    <row r="15" spans="1:10" s="34" customFormat="1" ht="36.75" thickBot="1" x14ac:dyDescent="0.25">
      <c r="A15" s="158" t="s">
        <v>24</v>
      </c>
      <c r="B15" s="159"/>
      <c r="C15" s="94" t="s">
        <v>59</v>
      </c>
      <c r="D15" s="95" t="s">
        <v>56</v>
      </c>
      <c r="E15" s="96" t="s">
        <v>53</v>
      </c>
      <c r="F15" s="97" t="s">
        <v>35</v>
      </c>
      <c r="G15" s="98" t="s">
        <v>36</v>
      </c>
      <c r="H15" s="98" t="s">
        <v>37</v>
      </c>
      <c r="I15" s="99" t="s">
        <v>38</v>
      </c>
      <c r="J15" s="98" t="s">
        <v>39</v>
      </c>
    </row>
    <row r="16" spans="1:10" ht="12" customHeight="1" x14ac:dyDescent="0.2">
      <c r="A16" s="136" t="s">
        <v>8</v>
      </c>
      <c r="B16" s="133"/>
      <c r="C16" s="82"/>
      <c r="D16" s="83"/>
      <c r="E16" s="84"/>
      <c r="F16" s="85"/>
      <c r="G16" s="100"/>
      <c r="H16" s="100"/>
      <c r="I16" s="100"/>
      <c r="J16" s="100"/>
    </row>
    <row r="17" spans="1:10" ht="12" customHeight="1" x14ac:dyDescent="0.2">
      <c r="A17" s="137"/>
      <c r="B17" s="134"/>
      <c r="C17" s="86"/>
      <c r="D17" s="87"/>
      <c r="E17" s="88"/>
      <c r="F17" s="89"/>
      <c r="G17" s="101"/>
      <c r="H17" s="101"/>
      <c r="I17" s="101"/>
      <c r="J17" s="101"/>
    </row>
    <row r="18" spans="1:10" ht="12" customHeight="1" thickBot="1" x14ac:dyDescent="0.25">
      <c r="A18" s="138"/>
      <c r="B18" s="135"/>
      <c r="C18" s="90"/>
      <c r="D18" s="91"/>
      <c r="E18" s="92"/>
      <c r="F18" s="93"/>
      <c r="G18" s="102"/>
      <c r="H18" s="102"/>
      <c r="I18" s="102"/>
      <c r="J18" s="102"/>
    </row>
    <row r="19" spans="1:10" ht="12" customHeight="1" x14ac:dyDescent="0.2">
      <c r="A19" s="139" t="s">
        <v>9</v>
      </c>
      <c r="B19" s="142"/>
      <c r="C19" s="82"/>
      <c r="D19" s="83"/>
      <c r="E19" s="84"/>
      <c r="F19" s="85"/>
      <c r="G19" s="100"/>
      <c r="H19" s="100"/>
      <c r="I19" s="100"/>
      <c r="J19" s="100"/>
    </row>
    <row r="20" spans="1:10" ht="12" customHeight="1" x14ac:dyDescent="0.2">
      <c r="A20" s="140"/>
      <c r="B20" s="143"/>
      <c r="C20" s="86"/>
      <c r="D20" s="87"/>
      <c r="E20" s="88"/>
      <c r="F20" s="89"/>
      <c r="G20" s="101"/>
      <c r="H20" s="101"/>
      <c r="I20" s="101"/>
      <c r="J20" s="101"/>
    </row>
    <row r="21" spans="1:10" ht="12" customHeight="1" thickBot="1" x14ac:dyDescent="0.25">
      <c r="A21" s="141"/>
      <c r="B21" s="144"/>
      <c r="C21" s="90"/>
      <c r="D21" s="91"/>
      <c r="E21" s="92"/>
      <c r="F21" s="93"/>
      <c r="G21" s="102"/>
      <c r="H21" s="102"/>
      <c r="I21" s="102"/>
      <c r="J21" s="102"/>
    </row>
    <row r="22" spans="1:10" ht="12" customHeight="1" x14ac:dyDescent="0.2">
      <c r="A22" s="139" t="s">
        <v>10</v>
      </c>
      <c r="B22" s="142"/>
      <c r="C22" s="82"/>
      <c r="D22" s="83"/>
      <c r="E22" s="84"/>
      <c r="F22" s="85"/>
      <c r="G22" s="100"/>
      <c r="H22" s="100"/>
      <c r="I22" s="100"/>
      <c r="J22" s="100"/>
    </row>
    <row r="23" spans="1:10" ht="12" customHeight="1" x14ac:dyDescent="0.2">
      <c r="A23" s="140"/>
      <c r="B23" s="143"/>
      <c r="C23" s="86"/>
      <c r="D23" s="87"/>
      <c r="E23" s="88"/>
      <c r="F23" s="89"/>
      <c r="G23" s="101"/>
      <c r="H23" s="101"/>
      <c r="I23" s="101"/>
      <c r="J23" s="101"/>
    </row>
    <row r="24" spans="1:10" ht="12" customHeight="1" thickBot="1" x14ac:dyDescent="0.25">
      <c r="A24" s="141"/>
      <c r="B24" s="144"/>
      <c r="C24" s="90"/>
      <c r="D24" s="91"/>
      <c r="E24" s="92"/>
      <c r="F24" s="93"/>
      <c r="G24" s="102"/>
      <c r="H24" s="102"/>
      <c r="I24" s="102"/>
      <c r="J24" s="102"/>
    </row>
    <row r="25" spans="1:10" ht="12" customHeight="1" x14ac:dyDescent="0.2">
      <c r="A25" s="139" t="s">
        <v>11</v>
      </c>
      <c r="B25" s="142"/>
      <c r="C25" s="82"/>
      <c r="D25" s="83"/>
      <c r="E25" s="84"/>
      <c r="F25" s="85"/>
      <c r="G25" s="100"/>
      <c r="H25" s="100"/>
      <c r="I25" s="100"/>
      <c r="J25" s="100"/>
    </row>
    <row r="26" spans="1:10" ht="12" customHeight="1" x14ac:dyDescent="0.2">
      <c r="A26" s="140"/>
      <c r="B26" s="143"/>
      <c r="C26" s="86"/>
      <c r="D26" s="87"/>
      <c r="E26" s="88"/>
      <c r="F26" s="89"/>
      <c r="G26" s="101"/>
      <c r="H26" s="101"/>
      <c r="I26" s="101"/>
      <c r="J26" s="101"/>
    </row>
    <row r="27" spans="1:10" ht="12" customHeight="1" thickBot="1" x14ac:dyDescent="0.25">
      <c r="A27" s="141"/>
      <c r="B27" s="144"/>
      <c r="C27" s="90"/>
      <c r="D27" s="91"/>
      <c r="E27" s="92"/>
      <c r="F27" s="93"/>
      <c r="G27" s="102"/>
      <c r="H27" s="102"/>
      <c r="I27" s="102"/>
      <c r="J27" s="102"/>
    </row>
    <row r="28" spans="1:10" ht="12" customHeight="1" x14ac:dyDescent="0.2">
      <c r="A28" s="139" t="s">
        <v>52</v>
      </c>
      <c r="B28" s="142"/>
      <c r="C28" s="82"/>
      <c r="D28" s="83"/>
      <c r="E28" s="84"/>
      <c r="F28" s="85"/>
      <c r="G28" s="100"/>
      <c r="H28" s="100"/>
      <c r="I28" s="100"/>
      <c r="J28" s="100"/>
    </row>
    <row r="29" spans="1:10" ht="12" customHeight="1" x14ac:dyDescent="0.2">
      <c r="A29" s="140"/>
      <c r="B29" s="143"/>
      <c r="C29" s="86"/>
      <c r="D29" s="87"/>
      <c r="E29" s="88"/>
      <c r="F29" s="89"/>
      <c r="G29" s="101"/>
      <c r="H29" s="101"/>
      <c r="I29" s="101"/>
      <c r="J29" s="101"/>
    </row>
    <row r="30" spans="1:10" ht="12" customHeight="1" thickBot="1" x14ac:dyDescent="0.25">
      <c r="A30" s="141"/>
      <c r="B30" s="144"/>
      <c r="C30" s="90"/>
      <c r="D30" s="91"/>
      <c r="E30" s="92"/>
      <c r="F30" s="93"/>
      <c r="G30" s="102"/>
      <c r="H30" s="102"/>
      <c r="I30" s="102"/>
      <c r="J30" s="102"/>
    </row>
    <row r="31" spans="1:10" ht="12.75" customHeight="1" x14ac:dyDescent="0.2">
      <c r="A31" s="131" t="s">
        <v>25</v>
      </c>
      <c r="B31" s="132"/>
      <c r="C31" s="61"/>
      <c r="D31" s="58"/>
      <c r="E31" s="59"/>
      <c r="F31" s="59"/>
      <c r="G31" s="59"/>
      <c r="H31" s="59"/>
      <c r="I31" s="59"/>
      <c r="J31" s="60"/>
    </row>
    <row r="32" spans="1:10" ht="12.75" customHeight="1" x14ac:dyDescent="0.2">
      <c r="A32" s="3"/>
      <c r="B32" s="162" t="s">
        <v>48</v>
      </c>
      <c r="C32" s="163"/>
      <c r="D32" s="160"/>
      <c r="E32" s="160"/>
      <c r="F32" s="160"/>
      <c r="G32" s="160"/>
      <c r="H32" s="160"/>
      <c r="I32" s="160"/>
      <c r="J32" s="160"/>
    </row>
    <row r="33" spans="1:10" x14ac:dyDescent="0.2">
      <c r="A33" s="3" t="s">
        <v>0</v>
      </c>
      <c r="B33" s="150"/>
      <c r="C33" s="151"/>
      <c r="D33" s="161"/>
      <c r="E33" s="161"/>
      <c r="F33" s="161"/>
      <c r="G33" s="161"/>
      <c r="H33" s="161"/>
      <c r="I33" s="161"/>
      <c r="J33" s="161"/>
    </row>
    <row r="34" spans="1:10" ht="10.5" customHeight="1" x14ac:dyDescent="0.2">
      <c r="A34" s="3" t="s">
        <v>1</v>
      </c>
      <c r="B34" s="150"/>
      <c r="C34" s="151"/>
      <c r="D34" s="161"/>
      <c r="E34" s="161"/>
      <c r="F34" s="161"/>
      <c r="G34" s="161"/>
      <c r="H34" s="161"/>
      <c r="I34" s="161"/>
      <c r="J34" s="161"/>
    </row>
    <row r="35" spans="1:10" x14ac:dyDescent="0.2">
      <c r="A35" s="3" t="s">
        <v>2</v>
      </c>
      <c r="B35" s="150"/>
      <c r="C35" s="151"/>
      <c r="D35" s="161"/>
      <c r="E35" s="161"/>
      <c r="F35" s="161"/>
      <c r="G35" s="161"/>
      <c r="H35" s="161"/>
      <c r="I35" s="161"/>
      <c r="J35" s="161"/>
    </row>
    <row r="36" spans="1:10" ht="10.5" customHeight="1" x14ac:dyDescent="0.2">
      <c r="A36" s="3" t="s">
        <v>3</v>
      </c>
      <c r="B36" s="150"/>
      <c r="C36" s="151"/>
      <c r="D36" s="161"/>
      <c r="E36" s="161"/>
      <c r="F36" s="161"/>
      <c r="G36" s="161"/>
      <c r="H36" s="161"/>
      <c r="I36" s="161"/>
      <c r="J36" s="161"/>
    </row>
    <row r="37" spans="1:10" x14ac:dyDescent="0.2">
      <c r="A37" s="3" t="s">
        <v>7</v>
      </c>
      <c r="B37" s="150"/>
      <c r="C37" s="151"/>
      <c r="D37" s="161"/>
      <c r="E37" s="161"/>
      <c r="F37" s="161"/>
      <c r="G37" s="161"/>
      <c r="H37" s="161"/>
      <c r="I37" s="161"/>
      <c r="J37" s="161"/>
    </row>
    <row r="38" spans="1:10" x14ac:dyDescent="0.2">
      <c r="A38" s="3"/>
      <c r="B38" s="119" t="s">
        <v>50</v>
      </c>
      <c r="C38" s="120"/>
      <c r="D38" s="161"/>
      <c r="E38" s="161"/>
      <c r="F38" s="161"/>
      <c r="G38" s="161"/>
      <c r="H38" s="161"/>
      <c r="I38" s="161"/>
      <c r="J38" s="161"/>
    </row>
    <row r="39" spans="1:10" x14ac:dyDescent="0.2">
      <c r="A39" s="3" t="s">
        <v>4</v>
      </c>
      <c r="B39" s="150"/>
      <c r="C39" s="151"/>
      <c r="D39" s="161"/>
      <c r="E39" s="161"/>
      <c r="F39" s="161"/>
      <c r="G39" s="161"/>
      <c r="H39" s="161"/>
      <c r="I39" s="161"/>
      <c r="J39" s="161"/>
    </row>
    <row r="40" spans="1:10" x14ac:dyDescent="0.2">
      <c r="A40" s="3" t="s">
        <v>5</v>
      </c>
      <c r="B40" s="150"/>
      <c r="C40" s="151"/>
      <c r="D40" s="161"/>
      <c r="E40" s="161"/>
      <c r="F40" s="161"/>
      <c r="G40" s="161"/>
      <c r="H40" s="161"/>
      <c r="I40" s="161"/>
      <c r="J40" s="161"/>
    </row>
    <row r="41" spans="1:10" x14ac:dyDescent="0.2">
      <c r="A41" s="3" t="s">
        <v>6</v>
      </c>
      <c r="B41" s="150"/>
      <c r="C41" s="151"/>
      <c r="D41" s="161"/>
      <c r="E41" s="161"/>
      <c r="F41" s="161"/>
      <c r="G41" s="161"/>
      <c r="H41" s="161"/>
      <c r="I41" s="161"/>
      <c r="J41" s="161"/>
    </row>
    <row r="42" spans="1:10" x14ac:dyDescent="0.2">
      <c r="A42" s="3" t="s">
        <v>12</v>
      </c>
      <c r="B42" s="150"/>
      <c r="C42" s="151"/>
      <c r="D42" s="161"/>
      <c r="E42" s="161"/>
      <c r="F42" s="161"/>
      <c r="G42" s="161"/>
      <c r="H42" s="161"/>
      <c r="I42" s="161"/>
      <c r="J42" s="161"/>
    </row>
    <row r="43" spans="1:10" x14ac:dyDescent="0.2">
      <c r="A43" s="3" t="s">
        <v>13</v>
      </c>
      <c r="B43" s="150"/>
      <c r="C43" s="151"/>
      <c r="D43" s="161"/>
      <c r="E43" s="161"/>
      <c r="F43" s="161"/>
      <c r="G43" s="161"/>
      <c r="H43" s="161"/>
      <c r="I43" s="161"/>
      <c r="J43" s="161"/>
    </row>
    <row r="44" spans="1:10" x14ac:dyDescent="0.2">
      <c r="A44" s="3"/>
      <c r="B44" s="119" t="s">
        <v>49</v>
      </c>
      <c r="C44" s="120"/>
      <c r="D44" s="161"/>
      <c r="E44" s="161"/>
      <c r="F44" s="161"/>
      <c r="G44" s="161"/>
      <c r="H44" s="161"/>
      <c r="I44" s="161"/>
      <c r="J44" s="161"/>
    </row>
    <row r="45" spans="1:10" x14ac:dyDescent="0.2">
      <c r="A45" s="3" t="s">
        <v>14</v>
      </c>
      <c r="B45" s="150"/>
      <c r="C45" s="151"/>
      <c r="D45" s="161"/>
      <c r="E45" s="161"/>
      <c r="F45" s="161"/>
      <c r="G45" s="161"/>
      <c r="H45" s="161"/>
      <c r="I45" s="161"/>
      <c r="J45" s="161"/>
    </row>
    <row r="46" spans="1:10" x14ac:dyDescent="0.2">
      <c r="A46" s="3" t="s">
        <v>15</v>
      </c>
      <c r="B46" s="150"/>
      <c r="C46" s="151"/>
      <c r="D46" s="161"/>
      <c r="E46" s="161"/>
      <c r="F46" s="161"/>
      <c r="G46" s="161"/>
      <c r="H46" s="161"/>
      <c r="I46" s="161"/>
      <c r="J46" s="161"/>
    </row>
    <row r="47" spans="1:10" x14ac:dyDescent="0.2">
      <c r="A47" s="3" t="s">
        <v>16</v>
      </c>
      <c r="B47" s="150"/>
      <c r="C47" s="151"/>
      <c r="D47" s="161"/>
      <c r="E47" s="161"/>
      <c r="F47" s="161"/>
      <c r="G47" s="161"/>
      <c r="H47" s="161"/>
      <c r="I47" s="161"/>
      <c r="J47" s="161"/>
    </row>
    <row r="48" spans="1:10" x14ac:dyDescent="0.2">
      <c r="A48" s="3" t="s">
        <v>17</v>
      </c>
      <c r="B48" s="150"/>
      <c r="C48" s="151"/>
      <c r="D48" s="161"/>
      <c r="E48" s="161"/>
      <c r="F48" s="161"/>
      <c r="G48" s="161"/>
      <c r="H48" s="161"/>
      <c r="I48" s="161"/>
      <c r="J48" s="161"/>
    </row>
    <row r="49" spans="1:10" x14ac:dyDescent="0.2">
      <c r="A49" s="3" t="s">
        <v>18</v>
      </c>
      <c r="B49" s="150"/>
      <c r="C49" s="151"/>
      <c r="D49" s="161"/>
      <c r="E49" s="161"/>
      <c r="F49" s="161"/>
      <c r="G49" s="161"/>
      <c r="H49" s="161"/>
      <c r="I49" s="161"/>
      <c r="J49" s="161"/>
    </row>
    <row r="50" spans="1:10" x14ac:dyDescent="0.2">
      <c r="A50" s="3"/>
      <c r="B50" s="119" t="s">
        <v>51</v>
      </c>
      <c r="C50" s="120"/>
      <c r="D50" s="161"/>
      <c r="E50" s="161"/>
      <c r="F50" s="161"/>
      <c r="G50" s="161"/>
      <c r="H50" s="161"/>
      <c r="I50" s="161"/>
      <c r="J50" s="161"/>
    </row>
    <row r="51" spans="1:10" x14ac:dyDescent="0.2">
      <c r="A51" s="3" t="s">
        <v>19</v>
      </c>
      <c r="B51" s="150"/>
      <c r="C51" s="151"/>
      <c r="D51" s="161"/>
      <c r="E51" s="161"/>
      <c r="F51" s="161"/>
      <c r="G51" s="161"/>
      <c r="H51" s="161"/>
      <c r="I51" s="161"/>
      <c r="J51" s="161"/>
    </row>
    <row r="52" spans="1:10" x14ac:dyDescent="0.2">
      <c r="A52" s="3" t="s">
        <v>20</v>
      </c>
      <c r="B52" s="150"/>
      <c r="C52" s="151"/>
      <c r="D52" s="161"/>
      <c r="E52" s="161"/>
      <c r="F52" s="161"/>
      <c r="G52" s="161"/>
      <c r="H52" s="161"/>
      <c r="I52" s="161"/>
      <c r="J52" s="161"/>
    </row>
    <row r="53" spans="1:10" x14ac:dyDescent="0.2">
      <c r="A53" s="3" t="s">
        <v>21</v>
      </c>
      <c r="B53" s="150"/>
      <c r="C53" s="151"/>
      <c r="D53" s="161"/>
      <c r="E53" s="161"/>
      <c r="F53" s="161"/>
      <c r="G53" s="161"/>
      <c r="H53" s="161"/>
      <c r="I53" s="161"/>
      <c r="J53" s="161"/>
    </row>
    <row r="54" spans="1:10" x14ac:dyDescent="0.2">
      <c r="A54" s="3" t="s">
        <v>22</v>
      </c>
      <c r="B54" s="150"/>
      <c r="C54" s="151"/>
      <c r="D54" s="161"/>
      <c r="E54" s="161"/>
      <c r="F54" s="161"/>
      <c r="G54" s="161"/>
      <c r="H54" s="161"/>
      <c r="I54" s="161"/>
      <c r="J54" s="161"/>
    </row>
    <row r="55" spans="1:10" x14ac:dyDescent="0.2">
      <c r="A55" s="3" t="s">
        <v>23</v>
      </c>
      <c r="B55" s="150"/>
      <c r="C55" s="151"/>
      <c r="D55" s="161"/>
      <c r="E55" s="161"/>
      <c r="F55" s="161"/>
      <c r="G55" s="161"/>
      <c r="H55" s="161"/>
      <c r="I55" s="161"/>
      <c r="J55" s="161"/>
    </row>
    <row r="56" spans="1:10" x14ac:dyDescent="0.2">
      <c r="A56" s="3"/>
      <c r="B56" s="119" t="s">
        <v>75</v>
      </c>
      <c r="C56" s="120"/>
      <c r="D56" s="161"/>
      <c r="E56" s="161"/>
      <c r="F56" s="161"/>
      <c r="G56" s="161"/>
      <c r="H56" s="161"/>
      <c r="I56" s="161"/>
      <c r="J56" s="161"/>
    </row>
    <row r="57" spans="1:10" x14ac:dyDescent="0.2">
      <c r="A57" s="3" t="s">
        <v>70</v>
      </c>
      <c r="B57" s="150"/>
      <c r="C57" s="151"/>
      <c r="D57" s="161"/>
      <c r="E57" s="161"/>
      <c r="F57" s="161"/>
      <c r="G57" s="161"/>
      <c r="H57" s="161"/>
      <c r="I57" s="161"/>
      <c r="J57" s="161"/>
    </row>
    <row r="58" spans="1:10" x14ac:dyDescent="0.2">
      <c r="A58" s="3" t="s">
        <v>71</v>
      </c>
      <c r="B58" s="150"/>
      <c r="C58" s="151"/>
      <c r="D58" s="161"/>
      <c r="E58" s="161"/>
      <c r="F58" s="161"/>
      <c r="G58" s="161"/>
      <c r="H58" s="161"/>
      <c r="I58" s="161"/>
      <c r="J58" s="161"/>
    </row>
    <row r="59" spans="1:10" x14ac:dyDescent="0.2">
      <c r="A59" s="3" t="s">
        <v>72</v>
      </c>
      <c r="B59" s="150"/>
      <c r="C59" s="151"/>
      <c r="D59" s="161"/>
      <c r="E59" s="161"/>
      <c r="F59" s="161"/>
      <c r="G59" s="161"/>
      <c r="H59" s="161"/>
      <c r="I59" s="161"/>
      <c r="J59" s="161"/>
    </row>
    <row r="60" spans="1:10" x14ac:dyDescent="0.2">
      <c r="A60" s="3" t="s">
        <v>73</v>
      </c>
      <c r="B60" s="150"/>
      <c r="C60" s="151"/>
      <c r="D60" s="161"/>
      <c r="E60" s="161"/>
      <c r="F60" s="161"/>
      <c r="G60" s="161"/>
      <c r="H60" s="161"/>
      <c r="I60" s="161"/>
      <c r="J60" s="161"/>
    </row>
    <row r="61" spans="1:10" ht="12.75" thickBot="1" x14ac:dyDescent="0.25">
      <c r="A61" s="62" t="s">
        <v>74</v>
      </c>
      <c r="B61" s="117"/>
      <c r="C61" s="118"/>
      <c r="D61" s="161"/>
      <c r="E61" s="161"/>
      <c r="F61" s="161"/>
      <c r="G61" s="161"/>
      <c r="H61" s="161"/>
      <c r="I61" s="161"/>
      <c r="J61" s="161"/>
    </row>
  </sheetData>
  <mergeCells count="60">
    <mergeCell ref="B51:C51"/>
    <mergeCell ref="B52:C52"/>
    <mergeCell ref="B53:C53"/>
    <mergeCell ref="B54:C54"/>
    <mergeCell ref="B55:C55"/>
    <mergeCell ref="E3:F3"/>
    <mergeCell ref="G3:J3"/>
    <mergeCell ref="H32:H61"/>
    <mergeCell ref="I32:I61"/>
    <mergeCell ref="J32:J61"/>
    <mergeCell ref="G32:G61"/>
    <mergeCell ref="F32:F61"/>
    <mergeCell ref="D32:D61"/>
    <mergeCell ref="B60:C60"/>
    <mergeCell ref="E32:E61"/>
    <mergeCell ref="B44:C44"/>
    <mergeCell ref="B56:C56"/>
    <mergeCell ref="B40:C40"/>
    <mergeCell ref="B41:C41"/>
    <mergeCell ref="B42:C42"/>
    <mergeCell ref="B43:C43"/>
    <mergeCell ref="B45:C45"/>
    <mergeCell ref="B32:C32"/>
    <mergeCell ref="B33:C33"/>
    <mergeCell ref="B34:C34"/>
    <mergeCell ref="B35:C35"/>
    <mergeCell ref="B36:C36"/>
    <mergeCell ref="B50:C50"/>
    <mergeCell ref="A3:B4"/>
    <mergeCell ref="B57:C57"/>
    <mergeCell ref="B58:C58"/>
    <mergeCell ref="B59:C59"/>
    <mergeCell ref="B37:C37"/>
    <mergeCell ref="B39:C39"/>
    <mergeCell ref="A25:A27"/>
    <mergeCell ref="B25:B27"/>
    <mergeCell ref="B22:B24"/>
    <mergeCell ref="A9:B11"/>
    <mergeCell ref="A15:B15"/>
    <mergeCell ref="A12:B14"/>
    <mergeCell ref="B46:C46"/>
    <mergeCell ref="B47:C47"/>
    <mergeCell ref="B48:C48"/>
    <mergeCell ref="B49:C49"/>
    <mergeCell ref="C3:C4"/>
    <mergeCell ref="D3:D4"/>
    <mergeCell ref="B61:C61"/>
    <mergeCell ref="B38:C38"/>
    <mergeCell ref="A1:J1"/>
    <mergeCell ref="A5:B7"/>
    <mergeCell ref="A2:J2"/>
    <mergeCell ref="A31:B31"/>
    <mergeCell ref="B16:B18"/>
    <mergeCell ref="A16:A18"/>
    <mergeCell ref="A19:A21"/>
    <mergeCell ref="B19:B21"/>
    <mergeCell ref="A28:A30"/>
    <mergeCell ref="B28:B30"/>
    <mergeCell ref="A8:B8"/>
    <mergeCell ref="A22:A2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6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35"/>
  <sheetViews>
    <sheetView view="pageBreakPreview" zoomScaleNormal="100" zoomScaleSheetLayoutView="100" workbookViewId="0">
      <selection activeCell="AX9" sqref="AX9"/>
    </sheetView>
  </sheetViews>
  <sheetFormatPr defaultColWidth="9.140625" defaultRowHeight="12.75" x14ac:dyDescent="0.2"/>
  <cols>
    <col min="1" max="1" width="5.85546875" style="7" bestFit="1" customWidth="1"/>
    <col min="2" max="2" width="45" style="17" customWidth="1"/>
    <col min="3" max="14" width="3.140625" style="18" customWidth="1"/>
    <col min="15" max="15" width="1.5703125" style="19" customWidth="1"/>
    <col min="16" max="24" width="3.140625" style="20" customWidth="1"/>
    <col min="25" max="27" width="3.140625" style="18" customWidth="1"/>
    <col min="28" max="28" width="1.5703125" style="19" customWidth="1"/>
    <col min="29" max="36" width="3.140625" style="20" customWidth="1"/>
    <col min="37" max="40" width="3.140625" style="18" customWidth="1"/>
    <col min="41" max="41" width="1.5703125" style="19" customWidth="1"/>
    <col min="42" max="49" width="3.140625" style="20" customWidth="1"/>
    <col min="50" max="53" width="3.140625" style="18" customWidth="1"/>
    <col min="54" max="54" width="1.5703125" style="19" customWidth="1"/>
    <col min="55" max="62" width="3.140625" style="20" customWidth="1"/>
    <col min="63" max="66" width="3.140625" style="18" customWidth="1"/>
    <col min="67" max="67" width="1.5703125" style="19" customWidth="1"/>
    <col min="68" max="68" width="12.140625" style="19" customWidth="1"/>
    <col min="69" max="74" width="3.5703125" style="7" customWidth="1"/>
    <col min="75" max="16384" width="9.140625" style="7"/>
  </cols>
  <sheetData>
    <row r="1" spans="1:68" x14ac:dyDescent="0.2">
      <c r="A1" s="167" t="s">
        <v>54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</row>
    <row r="2" spans="1:68" x14ac:dyDescent="0.2">
      <c r="A2" s="169" t="str">
        <f>'Logical Framework Matrix'!A2:J2</f>
        <v>PROJECT TITLE: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</row>
    <row r="3" spans="1:68" x14ac:dyDescent="0.2">
      <c r="A3" s="179" t="s">
        <v>34</v>
      </c>
      <c r="B3" s="180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</row>
    <row r="4" spans="1:68" ht="15" customHeight="1" x14ac:dyDescent="0.2">
      <c r="A4" s="8"/>
      <c r="B4" s="9"/>
      <c r="C4" s="171" t="s">
        <v>27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3"/>
      <c r="O4" s="175"/>
      <c r="P4" s="174" t="s">
        <v>28</v>
      </c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5"/>
      <c r="AC4" s="174" t="s">
        <v>30</v>
      </c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5"/>
      <c r="AP4" s="174" t="s">
        <v>31</v>
      </c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7"/>
      <c r="BC4" s="174" t="s">
        <v>80</v>
      </c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7"/>
      <c r="BP4" s="10"/>
    </row>
    <row r="5" spans="1:68" ht="25.5" x14ac:dyDescent="0.2">
      <c r="A5" s="11"/>
      <c r="B5" s="9" t="s">
        <v>55</v>
      </c>
      <c r="C5" s="12" t="s">
        <v>40</v>
      </c>
      <c r="D5" s="12" t="s">
        <v>41</v>
      </c>
      <c r="E5" s="12" t="s">
        <v>42</v>
      </c>
      <c r="F5" s="12" t="s">
        <v>43</v>
      </c>
      <c r="G5" s="12" t="s">
        <v>42</v>
      </c>
      <c r="H5" s="12" t="s">
        <v>40</v>
      </c>
      <c r="I5" s="12" t="s">
        <v>40</v>
      </c>
      <c r="J5" s="12" t="s">
        <v>43</v>
      </c>
      <c r="K5" s="12" t="s">
        <v>44</v>
      </c>
      <c r="L5" s="12" t="s">
        <v>45</v>
      </c>
      <c r="M5" s="12" t="s">
        <v>46</v>
      </c>
      <c r="N5" s="12" t="s">
        <v>47</v>
      </c>
      <c r="O5" s="176"/>
      <c r="P5" s="12" t="s">
        <v>40</v>
      </c>
      <c r="Q5" s="12" t="s">
        <v>41</v>
      </c>
      <c r="R5" s="12" t="s">
        <v>42</v>
      </c>
      <c r="S5" s="12" t="s">
        <v>43</v>
      </c>
      <c r="T5" s="12" t="s">
        <v>42</v>
      </c>
      <c r="U5" s="12" t="s">
        <v>40</v>
      </c>
      <c r="V5" s="12" t="s">
        <v>40</v>
      </c>
      <c r="W5" s="12" t="s">
        <v>43</v>
      </c>
      <c r="X5" s="12" t="s">
        <v>44</v>
      </c>
      <c r="Y5" s="12" t="s">
        <v>45</v>
      </c>
      <c r="Z5" s="12" t="s">
        <v>46</v>
      </c>
      <c r="AA5" s="12" t="s">
        <v>47</v>
      </c>
      <c r="AB5" s="176"/>
      <c r="AC5" s="12" t="s">
        <v>40</v>
      </c>
      <c r="AD5" s="12" t="s">
        <v>41</v>
      </c>
      <c r="AE5" s="12" t="s">
        <v>42</v>
      </c>
      <c r="AF5" s="12" t="s">
        <v>43</v>
      </c>
      <c r="AG5" s="12" t="s">
        <v>42</v>
      </c>
      <c r="AH5" s="12" t="s">
        <v>40</v>
      </c>
      <c r="AI5" s="12" t="s">
        <v>40</v>
      </c>
      <c r="AJ5" s="12" t="s">
        <v>43</v>
      </c>
      <c r="AK5" s="12" t="s">
        <v>44</v>
      </c>
      <c r="AL5" s="12" t="s">
        <v>45</v>
      </c>
      <c r="AM5" s="12" t="s">
        <v>46</v>
      </c>
      <c r="AN5" s="12" t="s">
        <v>47</v>
      </c>
      <c r="AO5" s="176"/>
      <c r="AP5" s="12" t="s">
        <v>40</v>
      </c>
      <c r="AQ5" s="12" t="s">
        <v>41</v>
      </c>
      <c r="AR5" s="12" t="s">
        <v>42</v>
      </c>
      <c r="AS5" s="12" t="s">
        <v>43</v>
      </c>
      <c r="AT5" s="12" t="s">
        <v>42</v>
      </c>
      <c r="AU5" s="12" t="s">
        <v>40</v>
      </c>
      <c r="AV5" s="12" t="s">
        <v>40</v>
      </c>
      <c r="AW5" s="12" t="s">
        <v>43</v>
      </c>
      <c r="AX5" s="12" t="s">
        <v>44</v>
      </c>
      <c r="AY5" s="12" t="s">
        <v>45</v>
      </c>
      <c r="AZ5" s="12" t="s">
        <v>46</v>
      </c>
      <c r="BA5" s="12" t="s">
        <v>47</v>
      </c>
      <c r="BB5" s="178"/>
      <c r="BC5" s="12" t="s">
        <v>40</v>
      </c>
      <c r="BD5" s="12" t="s">
        <v>41</v>
      </c>
      <c r="BE5" s="12" t="s">
        <v>42</v>
      </c>
      <c r="BF5" s="12" t="s">
        <v>43</v>
      </c>
      <c r="BG5" s="12" t="s">
        <v>42</v>
      </c>
      <c r="BH5" s="12" t="s">
        <v>40</v>
      </c>
      <c r="BI5" s="12" t="s">
        <v>40</v>
      </c>
      <c r="BJ5" s="12" t="s">
        <v>43</v>
      </c>
      <c r="BK5" s="12" t="s">
        <v>44</v>
      </c>
      <c r="BL5" s="12" t="s">
        <v>45</v>
      </c>
      <c r="BM5" s="12" t="s">
        <v>46</v>
      </c>
      <c r="BN5" s="12" t="s">
        <v>47</v>
      </c>
      <c r="BO5" s="178"/>
      <c r="BP5" s="33" t="s">
        <v>76</v>
      </c>
    </row>
    <row r="6" spans="1:68" ht="15" customHeight="1" x14ac:dyDescent="0.2">
      <c r="A6" s="183" t="str">
        <f>"IR 1:"&amp;" "&amp;('Logical Framework Matrix'!B16)</f>
        <v xml:space="preserve">IR 1: 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5"/>
    </row>
    <row r="7" spans="1:68" ht="15" customHeight="1" x14ac:dyDescent="0.2">
      <c r="A7" s="6" t="s">
        <v>0</v>
      </c>
      <c r="B7" s="63">
        <f>'Logical Framework Matrix'!B33</f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77"/>
      <c r="P7" s="13"/>
      <c r="Q7" s="13"/>
      <c r="R7" s="13"/>
      <c r="S7" s="13"/>
      <c r="T7" s="13"/>
      <c r="U7" s="13"/>
      <c r="V7" s="13"/>
      <c r="W7" s="13"/>
      <c r="X7" s="13"/>
      <c r="Y7" s="14"/>
      <c r="Z7" s="14"/>
      <c r="AA7" s="14"/>
      <c r="AB7" s="177"/>
      <c r="AC7" s="13"/>
      <c r="AD7" s="13"/>
      <c r="AE7" s="13"/>
      <c r="AF7" s="13"/>
      <c r="AG7" s="13"/>
      <c r="AH7" s="13"/>
      <c r="AI7" s="13"/>
      <c r="AJ7" s="13"/>
      <c r="AK7" s="14"/>
      <c r="AL7" s="14"/>
      <c r="AM7" s="14"/>
      <c r="AN7" s="14"/>
      <c r="AO7" s="177"/>
      <c r="AP7" s="13"/>
      <c r="AQ7" s="13"/>
      <c r="AR7" s="13"/>
      <c r="AS7" s="13"/>
      <c r="AT7" s="13"/>
      <c r="AU7" s="13"/>
      <c r="AV7" s="13"/>
      <c r="AW7" s="13"/>
      <c r="AX7" s="14"/>
      <c r="AY7" s="14"/>
      <c r="AZ7" s="14"/>
      <c r="BA7" s="14"/>
      <c r="BB7" s="177"/>
      <c r="BC7" s="13"/>
      <c r="BD7" s="13"/>
      <c r="BE7" s="13"/>
      <c r="BF7" s="13"/>
      <c r="BG7" s="13"/>
      <c r="BH7" s="13"/>
      <c r="BI7" s="13"/>
      <c r="BJ7" s="13"/>
      <c r="BK7" s="14"/>
      <c r="BL7" s="14"/>
      <c r="BM7" s="14"/>
      <c r="BN7" s="14"/>
      <c r="BO7" s="177"/>
      <c r="BP7" s="15"/>
    </row>
    <row r="8" spans="1:68" ht="15" customHeight="1" x14ac:dyDescent="0.2">
      <c r="A8" s="6" t="s">
        <v>1</v>
      </c>
      <c r="B8" s="63">
        <f>'Logical Framework Matrix'!B34</f>
        <v>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4"/>
      <c r="O8" s="182"/>
      <c r="P8" s="13"/>
      <c r="Q8" s="13"/>
      <c r="R8" s="13"/>
      <c r="S8" s="13"/>
      <c r="T8" s="13"/>
      <c r="U8" s="13"/>
      <c r="V8" s="13"/>
      <c r="W8" s="13"/>
      <c r="X8" s="13"/>
      <c r="Y8" s="14"/>
      <c r="Z8" s="14"/>
      <c r="AA8" s="14"/>
      <c r="AB8" s="182"/>
      <c r="AC8" s="13"/>
      <c r="AD8" s="13"/>
      <c r="AE8" s="13"/>
      <c r="AF8" s="13"/>
      <c r="AG8" s="13"/>
      <c r="AH8" s="13"/>
      <c r="AI8" s="13"/>
      <c r="AJ8" s="13"/>
      <c r="AK8" s="14"/>
      <c r="AL8" s="14"/>
      <c r="AM8" s="14"/>
      <c r="AN8" s="14"/>
      <c r="AO8" s="182"/>
      <c r="AP8" s="13"/>
      <c r="AQ8" s="13"/>
      <c r="AR8" s="13"/>
      <c r="AS8" s="13"/>
      <c r="AT8" s="13"/>
      <c r="AU8" s="13"/>
      <c r="AV8" s="13"/>
      <c r="AW8" s="13"/>
      <c r="AX8" s="14"/>
      <c r="AY8" s="14"/>
      <c r="AZ8" s="14"/>
      <c r="BA8" s="14"/>
      <c r="BB8" s="182"/>
      <c r="BC8" s="13"/>
      <c r="BD8" s="13"/>
      <c r="BE8" s="13"/>
      <c r="BF8" s="13"/>
      <c r="BG8" s="13"/>
      <c r="BH8" s="13"/>
      <c r="BI8" s="13"/>
      <c r="BJ8" s="13"/>
      <c r="BK8" s="14"/>
      <c r="BL8" s="14"/>
      <c r="BM8" s="14"/>
      <c r="BN8" s="14"/>
      <c r="BO8" s="182"/>
      <c r="BP8" s="15"/>
    </row>
    <row r="9" spans="1:68" ht="15" customHeight="1" x14ac:dyDescent="0.2">
      <c r="A9" s="6" t="s">
        <v>2</v>
      </c>
      <c r="B9" s="63">
        <f>'Logical Framework Matrix'!B35</f>
        <v>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82"/>
      <c r="P9" s="13"/>
      <c r="Q9" s="13"/>
      <c r="R9" s="13"/>
      <c r="S9" s="13"/>
      <c r="T9" s="13"/>
      <c r="U9" s="13"/>
      <c r="V9" s="13"/>
      <c r="W9" s="13"/>
      <c r="X9" s="13"/>
      <c r="Y9" s="14"/>
      <c r="Z9" s="14"/>
      <c r="AA9" s="14"/>
      <c r="AB9" s="182"/>
      <c r="AC9" s="13"/>
      <c r="AD9" s="13"/>
      <c r="AE9" s="13"/>
      <c r="AF9" s="13"/>
      <c r="AG9" s="13"/>
      <c r="AH9" s="13"/>
      <c r="AI9" s="13"/>
      <c r="AJ9" s="13"/>
      <c r="AK9" s="14"/>
      <c r="AL9" s="14"/>
      <c r="AM9" s="14"/>
      <c r="AN9" s="14"/>
      <c r="AO9" s="182"/>
      <c r="AP9" s="13"/>
      <c r="AQ9" s="13"/>
      <c r="AR9" s="13"/>
      <c r="AS9" s="13"/>
      <c r="AT9" s="13"/>
      <c r="AU9" s="13"/>
      <c r="AV9" s="13"/>
      <c r="AW9" s="13"/>
      <c r="AX9" s="14"/>
      <c r="AY9" s="14"/>
      <c r="AZ9" s="14"/>
      <c r="BA9" s="14"/>
      <c r="BB9" s="182"/>
      <c r="BC9" s="13"/>
      <c r="BD9" s="13"/>
      <c r="BE9" s="13"/>
      <c r="BF9" s="13"/>
      <c r="BG9" s="13"/>
      <c r="BH9" s="13"/>
      <c r="BI9" s="13"/>
      <c r="BJ9" s="13"/>
      <c r="BK9" s="14"/>
      <c r="BL9" s="14"/>
      <c r="BM9" s="14"/>
      <c r="BN9" s="14"/>
      <c r="BO9" s="182"/>
      <c r="BP9" s="15"/>
    </row>
    <row r="10" spans="1:68" ht="15" customHeight="1" x14ac:dyDescent="0.2">
      <c r="A10" s="6" t="s">
        <v>3</v>
      </c>
      <c r="B10" s="63">
        <f>'Logical Framework Matrix'!B36</f>
        <v>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82"/>
      <c r="P10" s="13"/>
      <c r="Q10" s="13"/>
      <c r="R10" s="13"/>
      <c r="S10" s="13"/>
      <c r="T10" s="13"/>
      <c r="U10" s="13"/>
      <c r="V10" s="13"/>
      <c r="W10" s="13"/>
      <c r="X10" s="13"/>
      <c r="Y10" s="14"/>
      <c r="Z10" s="14"/>
      <c r="AA10" s="14"/>
      <c r="AB10" s="182"/>
      <c r="AC10" s="13"/>
      <c r="AD10" s="13"/>
      <c r="AE10" s="13"/>
      <c r="AF10" s="13"/>
      <c r="AG10" s="13"/>
      <c r="AH10" s="13"/>
      <c r="AI10" s="13"/>
      <c r="AJ10" s="13"/>
      <c r="AK10" s="14"/>
      <c r="AL10" s="14"/>
      <c r="AM10" s="14"/>
      <c r="AN10" s="14"/>
      <c r="AO10" s="182"/>
      <c r="AP10" s="13"/>
      <c r="AQ10" s="13"/>
      <c r="AR10" s="13"/>
      <c r="AS10" s="13"/>
      <c r="AT10" s="13"/>
      <c r="AU10" s="13"/>
      <c r="AV10" s="13"/>
      <c r="AW10" s="13"/>
      <c r="AX10" s="14"/>
      <c r="AY10" s="14"/>
      <c r="AZ10" s="14"/>
      <c r="BA10" s="14"/>
      <c r="BB10" s="182"/>
      <c r="BC10" s="13"/>
      <c r="BD10" s="13"/>
      <c r="BE10" s="13"/>
      <c r="BF10" s="13"/>
      <c r="BG10" s="13"/>
      <c r="BH10" s="13"/>
      <c r="BI10" s="13"/>
      <c r="BJ10" s="13"/>
      <c r="BK10" s="14"/>
      <c r="BL10" s="14"/>
      <c r="BM10" s="14"/>
      <c r="BN10" s="14"/>
      <c r="BO10" s="182"/>
      <c r="BP10" s="15"/>
    </row>
    <row r="11" spans="1:68" ht="15" customHeight="1" x14ac:dyDescent="0.2">
      <c r="A11" s="6" t="s">
        <v>7</v>
      </c>
      <c r="B11" s="63">
        <f>'Logical Framework Matrix'!B37</f>
        <v>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78"/>
      <c r="P11" s="13"/>
      <c r="Q11" s="13"/>
      <c r="R11" s="13"/>
      <c r="S11" s="13"/>
      <c r="T11" s="13"/>
      <c r="U11" s="13"/>
      <c r="V11" s="13"/>
      <c r="W11" s="13"/>
      <c r="X11" s="13"/>
      <c r="Y11" s="14"/>
      <c r="Z11" s="14"/>
      <c r="AA11" s="14"/>
      <c r="AB11" s="178"/>
      <c r="AC11" s="13"/>
      <c r="AD11" s="13"/>
      <c r="AE11" s="13"/>
      <c r="AF11" s="13"/>
      <c r="AG11" s="13"/>
      <c r="AH11" s="13"/>
      <c r="AI11" s="13"/>
      <c r="AJ11" s="13"/>
      <c r="AK11" s="14"/>
      <c r="AL11" s="14"/>
      <c r="AM11" s="14"/>
      <c r="AN11" s="14"/>
      <c r="AO11" s="178"/>
      <c r="AP11" s="13"/>
      <c r="AQ11" s="13"/>
      <c r="AR11" s="13"/>
      <c r="AS11" s="13"/>
      <c r="AT11" s="13"/>
      <c r="AU11" s="13"/>
      <c r="AV11" s="13"/>
      <c r="AW11" s="13"/>
      <c r="AX11" s="14"/>
      <c r="AY11" s="14"/>
      <c r="AZ11" s="14"/>
      <c r="BA11" s="14"/>
      <c r="BB11" s="178"/>
      <c r="BC11" s="13"/>
      <c r="BD11" s="13"/>
      <c r="BE11" s="13"/>
      <c r="BF11" s="13"/>
      <c r="BG11" s="13"/>
      <c r="BH11" s="13"/>
      <c r="BI11" s="13"/>
      <c r="BJ11" s="13"/>
      <c r="BK11" s="14"/>
      <c r="BL11" s="14"/>
      <c r="BM11" s="14"/>
      <c r="BN11" s="14"/>
      <c r="BO11" s="178"/>
      <c r="BP11" s="15"/>
    </row>
    <row r="12" spans="1:68" ht="15" customHeight="1" x14ac:dyDescent="0.2">
      <c r="A12" s="183" t="str">
        <f>"IR 2:"&amp;" "&amp;('Logical Framework Matrix'!B19)</f>
        <v xml:space="preserve">IR 2: 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5"/>
    </row>
    <row r="13" spans="1:68" ht="15" customHeight="1" x14ac:dyDescent="0.2">
      <c r="A13" s="6" t="s">
        <v>4</v>
      </c>
      <c r="B13" s="63">
        <f>'Logical Framework Matrix'!B39</f>
        <v>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77"/>
      <c r="P13" s="13"/>
      <c r="Q13" s="13"/>
      <c r="R13" s="13"/>
      <c r="S13" s="13"/>
      <c r="T13" s="13"/>
      <c r="U13" s="13"/>
      <c r="V13" s="13"/>
      <c r="W13" s="13"/>
      <c r="X13" s="13"/>
      <c r="Y13" s="14"/>
      <c r="Z13" s="14"/>
      <c r="AA13" s="14"/>
      <c r="AB13" s="177"/>
      <c r="AC13" s="13"/>
      <c r="AD13" s="13"/>
      <c r="AE13" s="13"/>
      <c r="AF13" s="13"/>
      <c r="AG13" s="13"/>
      <c r="AH13" s="13"/>
      <c r="AI13" s="13"/>
      <c r="AJ13" s="13"/>
      <c r="AK13" s="14"/>
      <c r="AL13" s="14"/>
      <c r="AM13" s="14"/>
      <c r="AN13" s="14"/>
      <c r="AO13" s="177"/>
      <c r="AP13" s="13"/>
      <c r="AQ13" s="13"/>
      <c r="AR13" s="13"/>
      <c r="AS13" s="13"/>
      <c r="AT13" s="13"/>
      <c r="AU13" s="13"/>
      <c r="AV13" s="13"/>
      <c r="AW13" s="13"/>
      <c r="AX13" s="14"/>
      <c r="AY13" s="14"/>
      <c r="AZ13" s="14"/>
      <c r="BA13" s="14"/>
      <c r="BB13" s="177"/>
      <c r="BC13" s="13"/>
      <c r="BD13" s="13"/>
      <c r="BE13" s="13"/>
      <c r="BF13" s="13"/>
      <c r="BG13" s="13"/>
      <c r="BH13" s="13"/>
      <c r="BI13" s="13"/>
      <c r="BJ13" s="13"/>
      <c r="BK13" s="14"/>
      <c r="BL13" s="14"/>
      <c r="BM13" s="14"/>
      <c r="BN13" s="14"/>
      <c r="BO13" s="177"/>
      <c r="BP13" s="15"/>
    </row>
    <row r="14" spans="1:68" ht="15" customHeight="1" x14ac:dyDescent="0.2">
      <c r="A14" s="6" t="s">
        <v>5</v>
      </c>
      <c r="B14" s="63">
        <f>'Logical Framework Matrix'!B40</f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82"/>
      <c r="P14" s="13"/>
      <c r="Q14" s="13"/>
      <c r="R14" s="13"/>
      <c r="S14" s="13"/>
      <c r="T14" s="13"/>
      <c r="U14" s="13"/>
      <c r="V14" s="13"/>
      <c r="W14" s="13"/>
      <c r="X14" s="13"/>
      <c r="Y14" s="14"/>
      <c r="Z14" s="14"/>
      <c r="AA14" s="14"/>
      <c r="AB14" s="182"/>
      <c r="AC14" s="13"/>
      <c r="AD14" s="13"/>
      <c r="AE14" s="13"/>
      <c r="AF14" s="13"/>
      <c r="AG14" s="13"/>
      <c r="AH14" s="13"/>
      <c r="AI14" s="13"/>
      <c r="AJ14" s="13"/>
      <c r="AK14" s="14"/>
      <c r="AL14" s="14"/>
      <c r="AM14" s="14"/>
      <c r="AN14" s="14"/>
      <c r="AO14" s="182"/>
      <c r="AP14" s="13"/>
      <c r="AQ14" s="13"/>
      <c r="AR14" s="13"/>
      <c r="AS14" s="13"/>
      <c r="AT14" s="13"/>
      <c r="AU14" s="13"/>
      <c r="AV14" s="13"/>
      <c r="AW14" s="13"/>
      <c r="AX14" s="14"/>
      <c r="AY14" s="14"/>
      <c r="AZ14" s="14"/>
      <c r="BA14" s="14"/>
      <c r="BB14" s="182"/>
      <c r="BC14" s="13"/>
      <c r="BD14" s="13"/>
      <c r="BE14" s="13"/>
      <c r="BF14" s="13"/>
      <c r="BG14" s="13"/>
      <c r="BH14" s="13"/>
      <c r="BI14" s="13"/>
      <c r="BJ14" s="13"/>
      <c r="BK14" s="14"/>
      <c r="BL14" s="14"/>
      <c r="BM14" s="14"/>
      <c r="BN14" s="14"/>
      <c r="BO14" s="182"/>
      <c r="BP14" s="15"/>
    </row>
    <row r="15" spans="1:68" ht="15" customHeight="1" x14ac:dyDescent="0.2">
      <c r="A15" s="6" t="s">
        <v>6</v>
      </c>
      <c r="B15" s="63">
        <f>'Logical Framework Matrix'!B41</f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82"/>
      <c r="P15" s="13"/>
      <c r="Q15" s="13"/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82"/>
      <c r="AC15" s="13"/>
      <c r="AD15" s="13"/>
      <c r="AE15" s="13"/>
      <c r="AF15" s="13"/>
      <c r="AG15" s="13"/>
      <c r="AH15" s="13"/>
      <c r="AI15" s="13"/>
      <c r="AJ15" s="13"/>
      <c r="AK15" s="14"/>
      <c r="AL15" s="14"/>
      <c r="AM15" s="14"/>
      <c r="AN15" s="14"/>
      <c r="AO15" s="182"/>
      <c r="AP15" s="13"/>
      <c r="AQ15" s="13"/>
      <c r="AR15" s="13"/>
      <c r="AS15" s="13"/>
      <c r="AT15" s="13"/>
      <c r="AU15" s="13"/>
      <c r="AV15" s="13"/>
      <c r="AW15" s="13"/>
      <c r="AX15" s="14"/>
      <c r="AY15" s="14"/>
      <c r="AZ15" s="14"/>
      <c r="BA15" s="14"/>
      <c r="BB15" s="182"/>
      <c r="BC15" s="13"/>
      <c r="BD15" s="13"/>
      <c r="BE15" s="13"/>
      <c r="BF15" s="13"/>
      <c r="BG15" s="13"/>
      <c r="BH15" s="13"/>
      <c r="BI15" s="13"/>
      <c r="BJ15" s="13"/>
      <c r="BK15" s="14"/>
      <c r="BL15" s="14"/>
      <c r="BM15" s="14"/>
      <c r="BN15" s="14"/>
      <c r="BO15" s="182"/>
      <c r="BP15" s="15"/>
    </row>
    <row r="16" spans="1:68" ht="15" customHeight="1" x14ac:dyDescent="0.2">
      <c r="A16" s="6" t="s">
        <v>12</v>
      </c>
      <c r="B16" s="63">
        <f>'Logical Framework Matrix'!B42</f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82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14"/>
      <c r="AA16" s="14"/>
      <c r="AB16" s="182"/>
      <c r="AC16" s="13"/>
      <c r="AD16" s="13"/>
      <c r="AE16" s="13"/>
      <c r="AF16" s="13"/>
      <c r="AG16" s="13"/>
      <c r="AH16" s="13"/>
      <c r="AI16" s="13"/>
      <c r="AJ16" s="13"/>
      <c r="AK16" s="14"/>
      <c r="AL16" s="14"/>
      <c r="AM16" s="14"/>
      <c r="AN16" s="14"/>
      <c r="AO16" s="182"/>
      <c r="AP16" s="13"/>
      <c r="AQ16" s="13"/>
      <c r="AR16" s="13"/>
      <c r="AS16" s="13"/>
      <c r="AT16" s="13"/>
      <c r="AU16" s="13"/>
      <c r="AV16" s="13"/>
      <c r="AW16" s="13"/>
      <c r="AX16" s="14"/>
      <c r="AY16" s="14"/>
      <c r="AZ16" s="14"/>
      <c r="BA16" s="14"/>
      <c r="BB16" s="182"/>
      <c r="BC16" s="13"/>
      <c r="BD16" s="13"/>
      <c r="BE16" s="13"/>
      <c r="BF16" s="13"/>
      <c r="BG16" s="13"/>
      <c r="BH16" s="13"/>
      <c r="BI16" s="13"/>
      <c r="BJ16" s="13"/>
      <c r="BK16" s="14"/>
      <c r="BL16" s="14"/>
      <c r="BM16" s="14"/>
      <c r="BN16" s="14"/>
      <c r="BO16" s="182"/>
      <c r="BP16" s="15"/>
    </row>
    <row r="17" spans="1:68" ht="15" customHeight="1" x14ac:dyDescent="0.2">
      <c r="A17" s="6" t="s">
        <v>13</v>
      </c>
      <c r="B17" s="63">
        <f>'Logical Framework Matrix'!B43</f>
        <v>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78"/>
      <c r="P17" s="13"/>
      <c r="Q17" s="13"/>
      <c r="R17" s="13"/>
      <c r="S17" s="13"/>
      <c r="T17" s="13"/>
      <c r="U17" s="13"/>
      <c r="V17" s="13"/>
      <c r="W17" s="13"/>
      <c r="X17" s="13"/>
      <c r="Y17" s="14"/>
      <c r="Z17" s="14"/>
      <c r="AA17" s="14"/>
      <c r="AB17" s="178"/>
      <c r="AC17" s="13"/>
      <c r="AD17" s="13"/>
      <c r="AE17" s="13"/>
      <c r="AF17" s="13"/>
      <c r="AG17" s="13"/>
      <c r="AH17" s="13"/>
      <c r="AI17" s="13"/>
      <c r="AJ17" s="13"/>
      <c r="AK17" s="14"/>
      <c r="AL17" s="14"/>
      <c r="AM17" s="14"/>
      <c r="AN17" s="14"/>
      <c r="AO17" s="178"/>
      <c r="AP17" s="13"/>
      <c r="AQ17" s="13"/>
      <c r="AR17" s="13"/>
      <c r="AS17" s="13"/>
      <c r="AT17" s="13"/>
      <c r="AU17" s="13"/>
      <c r="AV17" s="13"/>
      <c r="AW17" s="13"/>
      <c r="AX17" s="14"/>
      <c r="AY17" s="14"/>
      <c r="AZ17" s="14"/>
      <c r="BA17" s="14"/>
      <c r="BB17" s="178"/>
      <c r="BC17" s="13"/>
      <c r="BD17" s="13"/>
      <c r="BE17" s="13"/>
      <c r="BF17" s="13"/>
      <c r="BG17" s="13"/>
      <c r="BH17" s="13"/>
      <c r="BI17" s="13"/>
      <c r="BJ17" s="13"/>
      <c r="BK17" s="14"/>
      <c r="BL17" s="14"/>
      <c r="BM17" s="14"/>
      <c r="BN17" s="14"/>
      <c r="BO17" s="178"/>
      <c r="BP17" s="15"/>
    </row>
    <row r="18" spans="1:68" ht="15" customHeight="1" x14ac:dyDescent="0.2">
      <c r="A18" s="183" t="str">
        <f>"IR 3:"&amp;" "&amp;('Logical Framework Matrix'!B22)</f>
        <v xml:space="preserve">IR 3: 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5"/>
    </row>
    <row r="19" spans="1:68" ht="15" customHeight="1" x14ac:dyDescent="0.2">
      <c r="A19" s="6" t="s">
        <v>14</v>
      </c>
      <c r="B19" s="63">
        <f>'Logical Framework Matrix'!B45</f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77"/>
      <c r="P19" s="13"/>
      <c r="Q19" s="13"/>
      <c r="R19" s="13"/>
      <c r="S19" s="13"/>
      <c r="T19" s="13"/>
      <c r="U19" s="13"/>
      <c r="V19" s="13"/>
      <c r="W19" s="13"/>
      <c r="X19" s="13"/>
      <c r="Y19" s="14"/>
      <c r="Z19" s="14"/>
      <c r="AA19" s="14"/>
      <c r="AB19" s="177"/>
      <c r="AC19" s="13"/>
      <c r="AD19" s="13"/>
      <c r="AE19" s="13"/>
      <c r="AF19" s="13"/>
      <c r="AG19" s="13"/>
      <c r="AH19" s="13"/>
      <c r="AI19" s="13"/>
      <c r="AJ19" s="13"/>
      <c r="AK19" s="14"/>
      <c r="AL19" s="14"/>
      <c r="AM19" s="14"/>
      <c r="AN19" s="14"/>
      <c r="AO19" s="177"/>
      <c r="AP19" s="13"/>
      <c r="AQ19" s="13"/>
      <c r="AR19" s="13"/>
      <c r="AS19" s="13"/>
      <c r="AT19" s="13"/>
      <c r="AU19" s="13"/>
      <c r="AV19" s="13"/>
      <c r="AW19" s="13"/>
      <c r="AX19" s="14"/>
      <c r="AY19" s="14"/>
      <c r="AZ19" s="14"/>
      <c r="BA19" s="14"/>
      <c r="BB19" s="177"/>
      <c r="BC19" s="13"/>
      <c r="BD19" s="13"/>
      <c r="BE19" s="13"/>
      <c r="BF19" s="13"/>
      <c r="BG19" s="13"/>
      <c r="BH19" s="13"/>
      <c r="BI19" s="13"/>
      <c r="BJ19" s="13"/>
      <c r="BK19" s="14"/>
      <c r="BL19" s="14"/>
      <c r="BM19" s="14"/>
      <c r="BN19" s="14"/>
      <c r="BO19" s="177"/>
      <c r="BP19" s="15"/>
    </row>
    <row r="20" spans="1:68" ht="15" customHeight="1" x14ac:dyDescent="0.2">
      <c r="A20" s="6" t="s">
        <v>15</v>
      </c>
      <c r="B20" s="63">
        <f>'Logical Framework Matrix'!B46</f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82"/>
      <c r="P20" s="13"/>
      <c r="Q20" s="13"/>
      <c r="R20" s="13"/>
      <c r="S20" s="13"/>
      <c r="T20" s="13"/>
      <c r="U20" s="13"/>
      <c r="V20" s="13"/>
      <c r="W20" s="13"/>
      <c r="X20" s="13"/>
      <c r="Y20" s="14"/>
      <c r="Z20" s="14"/>
      <c r="AA20" s="14"/>
      <c r="AB20" s="182"/>
      <c r="AC20" s="13"/>
      <c r="AD20" s="13"/>
      <c r="AE20" s="13"/>
      <c r="AF20" s="13"/>
      <c r="AG20" s="13"/>
      <c r="AH20" s="13"/>
      <c r="AI20" s="13"/>
      <c r="AJ20" s="13"/>
      <c r="AK20" s="14"/>
      <c r="AL20" s="14"/>
      <c r="AM20" s="14"/>
      <c r="AN20" s="14"/>
      <c r="AO20" s="182"/>
      <c r="AP20" s="13"/>
      <c r="AQ20" s="13"/>
      <c r="AR20" s="13"/>
      <c r="AS20" s="13"/>
      <c r="AT20" s="13"/>
      <c r="AU20" s="13"/>
      <c r="AV20" s="13"/>
      <c r="AW20" s="13"/>
      <c r="AX20" s="14"/>
      <c r="AY20" s="14"/>
      <c r="AZ20" s="14"/>
      <c r="BA20" s="14"/>
      <c r="BB20" s="182"/>
      <c r="BC20" s="13"/>
      <c r="BD20" s="13"/>
      <c r="BE20" s="13"/>
      <c r="BF20" s="13"/>
      <c r="BG20" s="13"/>
      <c r="BH20" s="13"/>
      <c r="BI20" s="13"/>
      <c r="BJ20" s="13"/>
      <c r="BK20" s="14"/>
      <c r="BL20" s="14"/>
      <c r="BM20" s="14"/>
      <c r="BN20" s="14"/>
      <c r="BO20" s="182"/>
      <c r="BP20" s="15"/>
    </row>
    <row r="21" spans="1:68" ht="15" customHeight="1" x14ac:dyDescent="0.2">
      <c r="A21" s="6" t="s">
        <v>16</v>
      </c>
      <c r="B21" s="63">
        <f>'Logical Framework Matrix'!B47</f>
        <v>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82"/>
      <c r="P21" s="13"/>
      <c r="Q21" s="13"/>
      <c r="R21" s="13"/>
      <c r="S21" s="13"/>
      <c r="T21" s="13"/>
      <c r="U21" s="13"/>
      <c r="V21" s="13"/>
      <c r="W21" s="13"/>
      <c r="X21" s="13"/>
      <c r="Y21" s="14"/>
      <c r="Z21" s="14"/>
      <c r="AA21" s="14"/>
      <c r="AB21" s="182"/>
      <c r="AC21" s="13"/>
      <c r="AD21" s="13"/>
      <c r="AE21" s="13"/>
      <c r="AF21" s="13"/>
      <c r="AG21" s="13"/>
      <c r="AH21" s="13"/>
      <c r="AI21" s="13"/>
      <c r="AJ21" s="13"/>
      <c r="AK21" s="14"/>
      <c r="AL21" s="14"/>
      <c r="AM21" s="14"/>
      <c r="AN21" s="14"/>
      <c r="AO21" s="182"/>
      <c r="AP21" s="13"/>
      <c r="AQ21" s="13"/>
      <c r="AR21" s="13"/>
      <c r="AS21" s="13"/>
      <c r="AT21" s="13"/>
      <c r="AU21" s="13"/>
      <c r="AV21" s="13"/>
      <c r="AW21" s="13"/>
      <c r="AX21" s="14"/>
      <c r="AY21" s="14"/>
      <c r="AZ21" s="14"/>
      <c r="BA21" s="14"/>
      <c r="BB21" s="182"/>
      <c r="BC21" s="13"/>
      <c r="BD21" s="13"/>
      <c r="BE21" s="13"/>
      <c r="BF21" s="13"/>
      <c r="BG21" s="13"/>
      <c r="BH21" s="13"/>
      <c r="BI21" s="13"/>
      <c r="BJ21" s="13"/>
      <c r="BK21" s="14"/>
      <c r="BL21" s="14"/>
      <c r="BM21" s="14"/>
      <c r="BN21" s="14"/>
      <c r="BO21" s="182"/>
      <c r="BP21" s="15"/>
    </row>
    <row r="22" spans="1:68" ht="15" customHeight="1" x14ac:dyDescent="0.2">
      <c r="A22" s="6" t="s">
        <v>17</v>
      </c>
      <c r="B22" s="63">
        <f>'Logical Framework Matrix'!B48</f>
        <v>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82"/>
      <c r="P22" s="13"/>
      <c r="Q22" s="13"/>
      <c r="R22" s="13"/>
      <c r="S22" s="13"/>
      <c r="T22" s="13"/>
      <c r="U22" s="13"/>
      <c r="V22" s="13"/>
      <c r="W22" s="13"/>
      <c r="X22" s="13"/>
      <c r="Y22" s="14"/>
      <c r="Z22" s="14"/>
      <c r="AA22" s="14"/>
      <c r="AB22" s="182"/>
      <c r="AC22" s="13"/>
      <c r="AD22" s="13"/>
      <c r="AE22" s="13"/>
      <c r="AF22" s="13"/>
      <c r="AG22" s="13"/>
      <c r="AH22" s="13"/>
      <c r="AI22" s="13"/>
      <c r="AJ22" s="13"/>
      <c r="AK22" s="14"/>
      <c r="AL22" s="14"/>
      <c r="AM22" s="14"/>
      <c r="AN22" s="14"/>
      <c r="AO22" s="182"/>
      <c r="AP22" s="13"/>
      <c r="AQ22" s="13"/>
      <c r="AR22" s="13"/>
      <c r="AS22" s="13"/>
      <c r="AT22" s="13"/>
      <c r="AU22" s="13"/>
      <c r="AV22" s="13"/>
      <c r="AW22" s="13"/>
      <c r="AX22" s="14"/>
      <c r="AY22" s="14"/>
      <c r="AZ22" s="14"/>
      <c r="BA22" s="14"/>
      <c r="BB22" s="182"/>
      <c r="BC22" s="13"/>
      <c r="BD22" s="13"/>
      <c r="BE22" s="13"/>
      <c r="BF22" s="13"/>
      <c r="BG22" s="13"/>
      <c r="BH22" s="13"/>
      <c r="BI22" s="13"/>
      <c r="BJ22" s="13"/>
      <c r="BK22" s="14"/>
      <c r="BL22" s="14"/>
      <c r="BM22" s="14"/>
      <c r="BN22" s="14"/>
      <c r="BO22" s="182"/>
      <c r="BP22" s="15"/>
    </row>
    <row r="23" spans="1:68" ht="15" customHeight="1" x14ac:dyDescent="0.2">
      <c r="A23" s="6" t="s">
        <v>18</v>
      </c>
      <c r="B23" s="63">
        <f>'Logical Framework Matrix'!B49</f>
        <v>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78"/>
      <c r="P23" s="13"/>
      <c r="Q23" s="13"/>
      <c r="R23" s="13"/>
      <c r="S23" s="13"/>
      <c r="T23" s="13"/>
      <c r="U23" s="13"/>
      <c r="V23" s="13"/>
      <c r="W23" s="13"/>
      <c r="X23" s="13"/>
      <c r="Y23" s="14"/>
      <c r="Z23" s="14"/>
      <c r="AA23" s="14"/>
      <c r="AB23" s="178"/>
      <c r="AC23" s="13"/>
      <c r="AD23" s="13"/>
      <c r="AE23" s="13"/>
      <c r="AF23" s="13"/>
      <c r="AG23" s="13"/>
      <c r="AH23" s="13"/>
      <c r="AI23" s="13"/>
      <c r="AJ23" s="13"/>
      <c r="AK23" s="14"/>
      <c r="AL23" s="14"/>
      <c r="AM23" s="14"/>
      <c r="AN23" s="14"/>
      <c r="AO23" s="178"/>
      <c r="AP23" s="13"/>
      <c r="AQ23" s="13"/>
      <c r="AR23" s="13"/>
      <c r="AS23" s="13"/>
      <c r="AT23" s="13"/>
      <c r="AU23" s="13"/>
      <c r="AV23" s="13"/>
      <c r="AW23" s="13"/>
      <c r="AX23" s="14"/>
      <c r="AY23" s="14"/>
      <c r="AZ23" s="14"/>
      <c r="BA23" s="14"/>
      <c r="BB23" s="178"/>
      <c r="BC23" s="13"/>
      <c r="BD23" s="13"/>
      <c r="BE23" s="13"/>
      <c r="BF23" s="13"/>
      <c r="BG23" s="13"/>
      <c r="BH23" s="13"/>
      <c r="BI23" s="13"/>
      <c r="BJ23" s="13"/>
      <c r="BK23" s="14"/>
      <c r="BL23" s="14"/>
      <c r="BM23" s="14"/>
      <c r="BN23" s="14"/>
      <c r="BO23" s="178"/>
      <c r="BP23" s="15"/>
    </row>
    <row r="24" spans="1:68" ht="15" customHeight="1" x14ac:dyDescent="0.2">
      <c r="A24" s="183" t="str">
        <f>"IR 4:"&amp;" "&amp;('Logical Framework Matrix'!B25)</f>
        <v xml:space="preserve">IR 4: 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5"/>
    </row>
    <row r="25" spans="1:68" ht="15" customHeight="1" x14ac:dyDescent="0.2">
      <c r="A25" s="6" t="s">
        <v>19</v>
      </c>
      <c r="B25" s="63">
        <f>'Logical Framework Matrix'!B51</f>
        <v>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77"/>
      <c r="P25" s="13"/>
      <c r="Q25" s="13"/>
      <c r="R25" s="13"/>
      <c r="S25" s="13"/>
      <c r="T25" s="13"/>
      <c r="U25" s="13"/>
      <c r="V25" s="13"/>
      <c r="W25" s="13"/>
      <c r="X25" s="13"/>
      <c r="Y25" s="14"/>
      <c r="Z25" s="14"/>
      <c r="AA25" s="14"/>
      <c r="AB25" s="177"/>
      <c r="AC25" s="13"/>
      <c r="AD25" s="13"/>
      <c r="AE25" s="13"/>
      <c r="AF25" s="13"/>
      <c r="AG25" s="13"/>
      <c r="AH25" s="13"/>
      <c r="AI25" s="13"/>
      <c r="AJ25" s="13"/>
      <c r="AK25" s="14"/>
      <c r="AL25" s="14"/>
      <c r="AM25" s="14"/>
      <c r="AN25" s="14"/>
      <c r="AO25" s="177"/>
      <c r="AP25" s="13"/>
      <c r="AQ25" s="13"/>
      <c r="AR25" s="13"/>
      <c r="AS25" s="13"/>
      <c r="AT25" s="13"/>
      <c r="AU25" s="13"/>
      <c r="AV25" s="13"/>
      <c r="AW25" s="13"/>
      <c r="AX25" s="14"/>
      <c r="AY25" s="14"/>
      <c r="AZ25" s="14"/>
      <c r="BA25" s="14"/>
      <c r="BB25" s="177"/>
      <c r="BC25" s="13"/>
      <c r="BD25" s="13"/>
      <c r="BE25" s="13"/>
      <c r="BF25" s="13"/>
      <c r="BG25" s="13"/>
      <c r="BH25" s="13"/>
      <c r="BI25" s="13"/>
      <c r="BJ25" s="13"/>
      <c r="BK25" s="14"/>
      <c r="BL25" s="14"/>
      <c r="BM25" s="14"/>
      <c r="BN25" s="14"/>
      <c r="BO25" s="177"/>
      <c r="BP25" s="15"/>
    </row>
    <row r="26" spans="1:68" ht="15" customHeight="1" x14ac:dyDescent="0.2">
      <c r="A26" s="6" t="s">
        <v>20</v>
      </c>
      <c r="B26" s="63">
        <f>'Logical Framework Matrix'!B52</f>
        <v>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82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14"/>
      <c r="AA26" s="14"/>
      <c r="AB26" s="182"/>
      <c r="AC26" s="13"/>
      <c r="AD26" s="13"/>
      <c r="AE26" s="13"/>
      <c r="AF26" s="13"/>
      <c r="AG26" s="13"/>
      <c r="AH26" s="13"/>
      <c r="AI26" s="13"/>
      <c r="AJ26" s="13"/>
      <c r="AK26" s="14"/>
      <c r="AL26" s="14"/>
      <c r="AM26" s="14"/>
      <c r="AN26" s="14"/>
      <c r="AO26" s="182"/>
      <c r="AP26" s="13"/>
      <c r="AQ26" s="13"/>
      <c r="AR26" s="13"/>
      <c r="AS26" s="13"/>
      <c r="AT26" s="13"/>
      <c r="AU26" s="13"/>
      <c r="AV26" s="13"/>
      <c r="AW26" s="13"/>
      <c r="AX26" s="14"/>
      <c r="AY26" s="14"/>
      <c r="AZ26" s="14"/>
      <c r="BA26" s="14"/>
      <c r="BB26" s="182"/>
      <c r="BC26" s="13"/>
      <c r="BD26" s="13"/>
      <c r="BE26" s="13"/>
      <c r="BF26" s="13"/>
      <c r="BG26" s="13"/>
      <c r="BH26" s="13"/>
      <c r="BI26" s="13"/>
      <c r="BJ26" s="13"/>
      <c r="BK26" s="14"/>
      <c r="BL26" s="14"/>
      <c r="BM26" s="14"/>
      <c r="BN26" s="14"/>
      <c r="BO26" s="182"/>
      <c r="BP26" s="15"/>
    </row>
    <row r="27" spans="1:68" ht="15" customHeight="1" x14ac:dyDescent="0.2">
      <c r="A27" s="6" t="s">
        <v>21</v>
      </c>
      <c r="B27" s="63">
        <f>'Logical Framework Matrix'!B53</f>
        <v>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82"/>
      <c r="P27" s="13"/>
      <c r="Q27" s="13"/>
      <c r="R27" s="13"/>
      <c r="S27" s="13"/>
      <c r="T27" s="13"/>
      <c r="U27" s="13"/>
      <c r="V27" s="13"/>
      <c r="W27" s="13"/>
      <c r="X27" s="13"/>
      <c r="Y27" s="14"/>
      <c r="Z27" s="14"/>
      <c r="AA27" s="14"/>
      <c r="AB27" s="182"/>
      <c r="AC27" s="13"/>
      <c r="AD27" s="13"/>
      <c r="AE27" s="13"/>
      <c r="AF27" s="13"/>
      <c r="AG27" s="13"/>
      <c r="AH27" s="13"/>
      <c r="AI27" s="13"/>
      <c r="AJ27" s="13"/>
      <c r="AK27" s="14"/>
      <c r="AL27" s="14"/>
      <c r="AM27" s="14"/>
      <c r="AN27" s="14"/>
      <c r="AO27" s="182"/>
      <c r="AP27" s="13"/>
      <c r="AQ27" s="13"/>
      <c r="AR27" s="13"/>
      <c r="AS27" s="13"/>
      <c r="AT27" s="13"/>
      <c r="AU27" s="13"/>
      <c r="AV27" s="13"/>
      <c r="AW27" s="13"/>
      <c r="AX27" s="14"/>
      <c r="AY27" s="14"/>
      <c r="AZ27" s="14"/>
      <c r="BA27" s="14"/>
      <c r="BB27" s="182"/>
      <c r="BC27" s="13"/>
      <c r="BD27" s="13"/>
      <c r="BE27" s="13"/>
      <c r="BF27" s="13"/>
      <c r="BG27" s="13"/>
      <c r="BH27" s="13"/>
      <c r="BI27" s="13"/>
      <c r="BJ27" s="13"/>
      <c r="BK27" s="14"/>
      <c r="BL27" s="14"/>
      <c r="BM27" s="14"/>
      <c r="BN27" s="14"/>
      <c r="BO27" s="182"/>
      <c r="BP27" s="15"/>
    </row>
    <row r="28" spans="1:68" ht="15" customHeight="1" x14ac:dyDescent="0.2">
      <c r="A28" s="6" t="s">
        <v>22</v>
      </c>
      <c r="B28" s="63">
        <f>'Logical Framework Matrix'!B54</f>
        <v>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82"/>
      <c r="P28" s="13"/>
      <c r="Q28" s="13"/>
      <c r="R28" s="13"/>
      <c r="S28" s="13"/>
      <c r="T28" s="13"/>
      <c r="U28" s="13"/>
      <c r="V28" s="13"/>
      <c r="W28" s="13"/>
      <c r="X28" s="13"/>
      <c r="Y28" s="14"/>
      <c r="Z28" s="14"/>
      <c r="AA28" s="14"/>
      <c r="AB28" s="182"/>
      <c r="AC28" s="13"/>
      <c r="AD28" s="13"/>
      <c r="AE28" s="13"/>
      <c r="AF28" s="13"/>
      <c r="AG28" s="13"/>
      <c r="AH28" s="13"/>
      <c r="AI28" s="13"/>
      <c r="AJ28" s="13"/>
      <c r="AK28" s="14"/>
      <c r="AL28" s="14"/>
      <c r="AM28" s="14"/>
      <c r="AN28" s="14"/>
      <c r="AO28" s="182"/>
      <c r="AP28" s="13"/>
      <c r="AQ28" s="13"/>
      <c r="AR28" s="13"/>
      <c r="AS28" s="13"/>
      <c r="AT28" s="13"/>
      <c r="AU28" s="13"/>
      <c r="AV28" s="13"/>
      <c r="AW28" s="13"/>
      <c r="AX28" s="14"/>
      <c r="AY28" s="14"/>
      <c r="AZ28" s="14"/>
      <c r="BA28" s="14"/>
      <c r="BB28" s="182"/>
      <c r="BC28" s="13"/>
      <c r="BD28" s="13"/>
      <c r="BE28" s="13"/>
      <c r="BF28" s="13"/>
      <c r="BG28" s="13"/>
      <c r="BH28" s="13"/>
      <c r="BI28" s="13"/>
      <c r="BJ28" s="13"/>
      <c r="BK28" s="14"/>
      <c r="BL28" s="14"/>
      <c r="BM28" s="14"/>
      <c r="BN28" s="14"/>
      <c r="BO28" s="182"/>
      <c r="BP28" s="15"/>
    </row>
    <row r="29" spans="1:68" ht="15" customHeight="1" x14ac:dyDescent="0.2">
      <c r="A29" s="6" t="s">
        <v>23</v>
      </c>
      <c r="B29" s="63">
        <f>'Logical Framework Matrix'!B55</f>
        <v>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78"/>
      <c r="P29" s="13"/>
      <c r="Q29" s="13"/>
      <c r="R29" s="13"/>
      <c r="S29" s="13"/>
      <c r="T29" s="13"/>
      <c r="U29" s="13"/>
      <c r="V29" s="13"/>
      <c r="W29" s="13"/>
      <c r="X29" s="13"/>
      <c r="Y29" s="14"/>
      <c r="Z29" s="14"/>
      <c r="AA29" s="14"/>
      <c r="AB29" s="178"/>
      <c r="AC29" s="13"/>
      <c r="AD29" s="13"/>
      <c r="AE29" s="13"/>
      <c r="AF29" s="13"/>
      <c r="AG29" s="13"/>
      <c r="AH29" s="13"/>
      <c r="AI29" s="13"/>
      <c r="AJ29" s="13"/>
      <c r="AK29" s="14"/>
      <c r="AL29" s="14"/>
      <c r="AM29" s="14"/>
      <c r="AN29" s="14"/>
      <c r="AO29" s="178"/>
      <c r="AP29" s="13"/>
      <c r="AQ29" s="13"/>
      <c r="AR29" s="13"/>
      <c r="AS29" s="13"/>
      <c r="AT29" s="13"/>
      <c r="AU29" s="13"/>
      <c r="AV29" s="13"/>
      <c r="AW29" s="13"/>
      <c r="AX29" s="14"/>
      <c r="AY29" s="14"/>
      <c r="AZ29" s="14"/>
      <c r="BA29" s="14"/>
      <c r="BB29" s="178"/>
      <c r="BC29" s="13"/>
      <c r="BD29" s="13"/>
      <c r="BE29" s="13"/>
      <c r="BF29" s="13"/>
      <c r="BG29" s="13"/>
      <c r="BH29" s="13"/>
      <c r="BI29" s="13"/>
      <c r="BJ29" s="13"/>
      <c r="BK29" s="14"/>
      <c r="BL29" s="14"/>
      <c r="BM29" s="14"/>
      <c r="BN29" s="14"/>
      <c r="BO29" s="178"/>
      <c r="BP29" s="15"/>
    </row>
    <row r="30" spans="1:68" ht="15" customHeight="1" x14ac:dyDescent="0.2">
      <c r="A30" s="183" t="str">
        <f>"IR 5:"&amp;" "&amp;('Logical Framework Matrix'!B28)</f>
        <v xml:space="preserve">IR 5: 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5"/>
    </row>
    <row r="31" spans="1:68" ht="15" customHeight="1" x14ac:dyDescent="0.2">
      <c r="A31" s="6" t="s">
        <v>70</v>
      </c>
      <c r="B31" s="63">
        <f>'Logical Framework Matrix'!B57</f>
        <v>0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77"/>
      <c r="P31" s="13"/>
      <c r="Q31" s="13"/>
      <c r="R31" s="13"/>
      <c r="S31" s="13"/>
      <c r="T31" s="13"/>
      <c r="U31" s="13"/>
      <c r="V31" s="13"/>
      <c r="W31" s="13"/>
      <c r="X31" s="13"/>
      <c r="Y31" s="14"/>
      <c r="Z31" s="14"/>
      <c r="AA31" s="14"/>
      <c r="AB31" s="177"/>
      <c r="AC31" s="13"/>
      <c r="AD31" s="13"/>
      <c r="AE31" s="13"/>
      <c r="AF31" s="13"/>
      <c r="AG31" s="13"/>
      <c r="AH31" s="13"/>
      <c r="AI31" s="13"/>
      <c r="AJ31" s="13"/>
      <c r="AK31" s="14"/>
      <c r="AL31" s="14"/>
      <c r="AM31" s="14"/>
      <c r="AN31" s="14"/>
      <c r="AO31" s="177"/>
      <c r="AP31" s="13"/>
      <c r="AQ31" s="13"/>
      <c r="AR31" s="13"/>
      <c r="AS31" s="13"/>
      <c r="AT31" s="13"/>
      <c r="AU31" s="13"/>
      <c r="AV31" s="13"/>
      <c r="AW31" s="13"/>
      <c r="AX31" s="14"/>
      <c r="AY31" s="14"/>
      <c r="AZ31" s="14"/>
      <c r="BA31" s="14"/>
      <c r="BB31" s="177"/>
      <c r="BC31" s="13"/>
      <c r="BD31" s="13"/>
      <c r="BE31" s="13"/>
      <c r="BF31" s="13"/>
      <c r="BG31" s="13"/>
      <c r="BH31" s="13"/>
      <c r="BI31" s="13"/>
      <c r="BJ31" s="13"/>
      <c r="BK31" s="14"/>
      <c r="BL31" s="14"/>
      <c r="BM31" s="14"/>
      <c r="BN31" s="14"/>
      <c r="BO31" s="177"/>
      <c r="BP31" s="15"/>
    </row>
    <row r="32" spans="1:68" ht="15" customHeight="1" x14ac:dyDescent="0.2">
      <c r="A32" s="6" t="s">
        <v>71</v>
      </c>
      <c r="B32" s="63">
        <f>'Logical Framework Matrix'!B58</f>
        <v>0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82"/>
      <c r="P32" s="13"/>
      <c r="Q32" s="13"/>
      <c r="R32" s="13"/>
      <c r="S32" s="13"/>
      <c r="T32" s="13"/>
      <c r="U32" s="13"/>
      <c r="V32" s="13"/>
      <c r="W32" s="13"/>
      <c r="X32" s="13"/>
      <c r="Y32" s="14"/>
      <c r="Z32" s="14"/>
      <c r="AA32" s="14"/>
      <c r="AB32" s="182"/>
      <c r="AC32" s="13"/>
      <c r="AD32" s="13"/>
      <c r="AE32" s="13"/>
      <c r="AF32" s="13"/>
      <c r="AG32" s="13"/>
      <c r="AH32" s="13"/>
      <c r="AI32" s="13"/>
      <c r="AJ32" s="13"/>
      <c r="AK32" s="14"/>
      <c r="AL32" s="14"/>
      <c r="AM32" s="14"/>
      <c r="AN32" s="14"/>
      <c r="AO32" s="182"/>
      <c r="AP32" s="13"/>
      <c r="AQ32" s="13"/>
      <c r="AR32" s="13"/>
      <c r="AS32" s="13"/>
      <c r="AT32" s="13"/>
      <c r="AU32" s="13"/>
      <c r="AV32" s="13"/>
      <c r="AW32" s="13"/>
      <c r="AX32" s="14"/>
      <c r="AY32" s="14"/>
      <c r="AZ32" s="14"/>
      <c r="BA32" s="14"/>
      <c r="BB32" s="182"/>
      <c r="BC32" s="13"/>
      <c r="BD32" s="13"/>
      <c r="BE32" s="13"/>
      <c r="BF32" s="13"/>
      <c r="BG32" s="13"/>
      <c r="BH32" s="13"/>
      <c r="BI32" s="13"/>
      <c r="BJ32" s="13"/>
      <c r="BK32" s="14"/>
      <c r="BL32" s="14"/>
      <c r="BM32" s="14"/>
      <c r="BN32" s="14"/>
      <c r="BO32" s="182"/>
      <c r="BP32" s="15"/>
    </row>
    <row r="33" spans="1:68" ht="15" customHeight="1" x14ac:dyDescent="0.2">
      <c r="A33" s="6" t="s">
        <v>72</v>
      </c>
      <c r="B33" s="63">
        <f>'Logical Framework Matrix'!B59</f>
        <v>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82"/>
      <c r="P33" s="13"/>
      <c r="Q33" s="13"/>
      <c r="R33" s="13"/>
      <c r="S33" s="13"/>
      <c r="T33" s="13"/>
      <c r="U33" s="13"/>
      <c r="V33" s="13"/>
      <c r="W33" s="13"/>
      <c r="X33" s="13"/>
      <c r="Y33" s="14"/>
      <c r="Z33" s="14"/>
      <c r="AA33" s="14"/>
      <c r="AB33" s="182"/>
      <c r="AC33" s="13"/>
      <c r="AD33" s="13"/>
      <c r="AE33" s="13"/>
      <c r="AF33" s="13"/>
      <c r="AG33" s="13"/>
      <c r="AH33" s="13"/>
      <c r="AI33" s="13"/>
      <c r="AJ33" s="13"/>
      <c r="AK33" s="14"/>
      <c r="AL33" s="14"/>
      <c r="AM33" s="14"/>
      <c r="AN33" s="14"/>
      <c r="AO33" s="182"/>
      <c r="AP33" s="13"/>
      <c r="AQ33" s="13"/>
      <c r="AR33" s="13"/>
      <c r="AS33" s="13"/>
      <c r="AT33" s="13"/>
      <c r="AU33" s="13"/>
      <c r="AV33" s="13"/>
      <c r="AW33" s="13"/>
      <c r="AX33" s="14"/>
      <c r="AY33" s="14"/>
      <c r="AZ33" s="14"/>
      <c r="BA33" s="14"/>
      <c r="BB33" s="182"/>
      <c r="BC33" s="13"/>
      <c r="BD33" s="13"/>
      <c r="BE33" s="13"/>
      <c r="BF33" s="13"/>
      <c r="BG33" s="13"/>
      <c r="BH33" s="13"/>
      <c r="BI33" s="13"/>
      <c r="BJ33" s="13"/>
      <c r="BK33" s="14"/>
      <c r="BL33" s="14"/>
      <c r="BM33" s="14"/>
      <c r="BN33" s="14"/>
      <c r="BO33" s="182"/>
      <c r="BP33" s="15"/>
    </row>
    <row r="34" spans="1:68" ht="15" customHeight="1" x14ac:dyDescent="0.2">
      <c r="A34" s="6" t="s">
        <v>73</v>
      </c>
      <c r="B34" s="63">
        <f>'Logical Framework Matrix'!B60</f>
        <v>0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82"/>
      <c r="P34" s="13"/>
      <c r="Q34" s="13"/>
      <c r="R34" s="13"/>
      <c r="S34" s="13"/>
      <c r="T34" s="13"/>
      <c r="U34" s="13"/>
      <c r="V34" s="13"/>
      <c r="W34" s="13"/>
      <c r="X34" s="13"/>
      <c r="Y34" s="14"/>
      <c r="Z34" s="14"/>
      <c r="AA34" s="14"/>
      <c r="AB34" s="182"/>
      <c r="AC34" s="13"/>
      <c r="AD34" s="13"/>
      <c r="AE34" s="13"/>
      <c r="AF34" s="13"/>
      <c r="AG34" s="13"/>
      <c r="AH34" s="13"/>
      <c r="AI34" s="13"/>
      <c r="AJ34" s="13"/>
      <c r="AK34" s="14"/>
      <c r="AL34" s="14"/>
      <c r="AM34" s="14"/>
      <c r="AN34" s="14"/>
      <c r="AO34" s="182"/>
      <c r="AP34" s="13"/>
      <c r="AQ34" s="13"/>
      <c r="AR34" s="13"/>
      <c r="AS34" s="13"/>
      <c r="AT34" s="13"/>
      <c r="AU34" s="13"/>
      <c r="AV34" s="13"/>
      <c r="AW34" s="13"/>
      <c r="AX34" s="14"/>
      <c r="AY34" s="14"/>
      <c r="AZ34" s="14"/>
      <c r="BA34" s="14"/>
      <c r="BB34" s="182"/>
      <c r="BC34" s="13"/>
      <c r="BD34" s="13"/>
      <c r="BE34" s="13"/>
      <c r="BF34" s="13"/>
      <c r="BG34" s="13"/>
      <c r="BH34" s="13"/>
      <c r="BI34" s="13"/>
      <c r="BJ34" s="13"/>
      <c r="BK34" s="14"/>
      <c r="BL34" s="14"/>
      <c r="BM34" s="14"/>
      <c r="BN34" s="14"/>
      <c r="BO34" s="182"/>
      <c r="BP34" s="15"/>
    </row>
    <row r="35" spans="1:68" ht="15" customHeight="1" x14ac:dyDescent="0.2">
      <c r="A35" s="6" t="s">
        <v>74</v>
      </c>
      <c r="B35" s="63">
        <f>'Logical Framework Matrix'!B61</f>
        <v>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78"/>
      <c r="P35" s="13"/>
      <c r="Q35" s="13"/>
      <c r="R35" s="13"/>
      <c r="S35" s="13"/>
      <c r="T35" s="13"/>
      <c r="U35" s="13"/>
      <c r="V35" s="13"/>
      <c r="W35" s="13"/>
      <c r="X35" s="13"/>
      <c r="Y35" s="14"/>
      <c r="Z35" s="14"/>
      <c r="AA35" s="14"/>
      <c r="AB35" s="178"/>
      <c r="AC35" s="13"/>
      <c r="AD35" s="13"/>
      <c r="AE35" s="13"/>
      <c r="AF35" s="13"/>
      <c r="AG35" s="13"/>
      <c r="AH35" s="13"/>
      <c r="AI35" s="13"/>
      <c r="AJ35" s="13"/>
      <c r="AK35" s="14"/>
      <c r="AL35" s="14"/>
      <c r="AM35" s="14"/>
      <c r="AN35" s="14"/>
      <c r="AO35" s="178"/>
      <c r="AP35" s="13"/>
      <c r="AQ35" s="13"/>
      <c r="AR35" s="13"/>
      <c r="AS35" s="13"/>
      <c r="AT35" s="13"/>
      <c r="AU35" s="13"/>
      <c r="AV35" s="13"/>
      <c r="AW35" s="13"/>
      <c r="AX35" s="14"/>
      <c r="AY35" s="14"/>
      <c r="AZ35" s="14"/>
      <c r="BA35" s="14"/>
      <c r="BB35" s="178"/>
      <c r="BC35" s="13"/>
      <c r="BD35" s="13"/>
      <c r="BE35" s="13"/>
      <c r="BF35" s="13"/>
      <c r="BG35" s="13"/>
      <c r="BH35" s="13"/>
      <c r="BI35" s="13"/>
      <c r="BJ35" s="13"/>
      <c r="BK35" s="14"/>
      <c r="BL35" s="14"/>
      <c r="BM35" s="14"/>
      <c r="BN35" s="14"/>
      <c r="BO35" s="178"/>
      <c r="BP35" s="15"/>
    </row>
  </sheetData>
  <mergeCells count="44">
    <mergeCell ref="BC4:BN4"/>
    <mergeCell ref="BO4:BO5"/>
    <mergeCell ref="BO7:BO11"/>
    <mergeCell ref="BO13:BO17"/>
    <mergeCell ref="BO19:BO23"/>
    <mergeCell ref="BO25:BO29"/>
    <mergeCell ref="BO31:BO35"/>
    <mergeCell ref="O31:O35"/>
    <mergeCell ref="AB13:AB17"/>
    <mergeCell ref="AB19:AB23"/>
    <mergeCell ref="AB25:AB29"/>
    <mergeCell ref="AB31:AB35"/>
    <mergeCell ref="A18:BP18"/>
    <mergeCell ref="A24:BP24"/>
    <mergeCell ref="A30:BP30"/>
    <mergeCell ref="AO19:AO23"/>
    <mergeCell ref="AO25:AO29"/>
    <mergeCell ref="AO31:AO35"/>
    <mergeCell ref="BB13:BB17"/>
    <mergeCell ref="BB19:BB23"/>
    <mergeCell ref="BB25:BB29"/>
    <mergeCell ref="BB31:BB35"/>
    <mergeCell ref="O13:O17"/>
    <mergeCell ref="AO13:AO17"/>
    <mergeCell ref="A12:BP12"/>
    <mergeCell ref="O19:O23"/>
    <mergeCell ref="O25:O29"/>
    <mergeCell ref="A6:BP6"/>
    <mergeCell ref="O7:O11"/>
    <mergeCell ref="AB7:AB11"/>
    <mergeCell ref="AO7:AO11"/>
    <mergeCell ref="BB7:BB11"/>
    <mergeCell ref="A1:BP1"/>
    <mergeCell ref="A2:BP2"/>
    <mergeCell ref="C4:N4"/>
    <mergeCell ref="P4:AA4"/>
    <mergeCell ref="O4:O5"/>
    <mergeCell ref="BB4:BB5"/>
    <mergeCell ref="AO4:AO5"/>
    <mergeCell ref="AB4:AB5"/>
    <mergeCell ref="AC4:AN4"/>
    <mergeCell ref="AP4:BA4"/>
    <mergeCell ref="A3:B3"/>
    <mergeCell ref="C3:BP3"/>
  </mergeCells>
  <phoneticPr fontId="0" type="noConversion"/>
  <conditionalFormatting sqref="AC4:BA4 AC7:AN11 AC25:AN29 AC13:AN17 AC19:AN23 AC31:AN35 AP7:BA11 AP13:BA17 AP19:BA23 AP25:BA29 AP31:BA35">
    <cfRule type="expression" dxfId="5" priority="15" stopIfTrue="1">
      <formula>($C$3="ZI")</formula>
    </cfRule>
  </conditionalFormatting>
  <conditionalFormatting sqref="BC4:BN4 BC7:BN11 BC13:BN17 BC19:BN23 BC25:BN29 BC31:BN35">
    <cfRule type="expression" dxfId="0" priority="1" stopIfTrue="1">
      <formula>($C$3="ZI")</formula>
    </cfRule>
  </conditionalFormatting>
  <pageMargins left="0.23622047244094491" right="0" top="0.19685039370078741" bottom="0.19685039370078741" header="0.51181102362204722" footer="0.51181102362204722"/>
  <pageSetup paperSize="9" scale="56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Blad1!$A$1:$A$2</xm:f>
          </x14:formula1>
          <xm:sqref>C3:BP3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D5" sqref="D5"/>
    </sheetView>
  </sheetViews>
  <sheetFormatPr defaultColWidth="0" defaultRowHeight="12.75" x14ac:dyDescent="0.2"/>
  <cols>
    <col min="1" max="1" width="37.42578125" customWidth="1"/>
    <col min="2" max="2" width="10.42578125" customWidth="1"/>
    <col min="3" max="4" width="9.140625" customWidth="1"/>
    <col min="5" max="5" width="36.5703125" customWidth="1"/>
    <col min="6" max="6" width="21.28515625" customWidth="1"/>
    <col min="7" max="8" width="0" hidden="1" customWidth="1"/>
    <col min="9" max="16384" width="9.140625" hidden="1"/>
  </cols>
  <sheetData>
    <row r="1" spans="1:6" s="21" customFormat="1" x14ac:dyDescent="0.2">
      <c r="A1" s="189" t="s">
        <v>79</v>
      </c>
      <c r="B1" s="190"/>
      <c r="C1" s="190"/>
      <c r="D1" s="190"/>
      <c r="E1" s="190"/>
      <c r="F1" s="190"/>
    </row>
    <row r="2" spans="1:6" s="21" customFormat="1" ht="13.5" thickBot="1" x14ac:dyDescent="0.25">
      <c r="A2" s="191" t="str">
        <f>'Logical Framework Matrix'!A2:J2</f>
        <v>PROJECT TITLE:</v>
      </c>
      <c r="B2" s="192"/>
      <c r="C2" s="192"/>
      <c r="D2" s="192"/>
      <c r="E2" s="192"/>
      <c r="F2" s="192"/>
    </row>
    <row r="3" spans="1:6" s="22" customFormat="1" ht="12.75" customHeight="1" thickBot="1" x14ac:dyDescent="0.25">
      <c r="A3" s="36" t="s">
        <v>61</v>
      </c>
      <c r="B3" s="186" t="s">
        <v>62</v>
      </c>
      <c r="C3" s="187"/>
      <c r="D3" s="188"/>
      <c r="E3" s="38" t="s">
        <v>63</v>
      </c>
      <c r="F3" s="193" t="s">
        <v>68</v>
      </c>
    </row>
    <row r="4" spans="1:6" s="23" customFormat="1" ht="24.75" thickBot="1" x14ac:dyDescent="0.25">
      <c r="A4" s="37" t="s">
        <v>67</v>
      </c>
      <c r="B4" s="35" t="s">
        <v>64</v>
      </c>
      <c r="C4" s="35" t="s">
        <v>65</v>
      </c>
      <c r="D4" s="35" t="s">
        <v>66</v>
      </c>
      <c r="E4" s="39" t="s">
        <v>69</v>
      </c>
      <c r="F4" s="194"/>
    </row>
    <row r="5" spans="1:6" x14ac:dyDescent="0.2">
      <c r="A5" s="24"/>
      <c r="B5" s="25"/>
      <c r="C5" s="25"/>
      <c r="D5" s="25">
        <f t="shared" ref="D5:D21" si="0">(B5*C5)</f>
        <v>0</v>
      </c>
      <c r="E5" s="25"/>
      <c r="F5" s="26"/>
    </row>
    <row r="6" spans="1:6" x14ac:dyDescent="0.2">
      <c r="A6" s="27"/>
      <c r="B6" s="28"/>
      <c r="C6" s="28"/>
      <c r="D6" s="28">
        <f t="shared" si="0"/>
        <v>0</v>
      </c>
      <c r="E6" s="28"/>
      <c r="F6" s="29"/>
    </row>
    <row r="7" spans="1:6" x14ac:dyDescent="0.2">
      <c r="A7" s="27"/>
      <c r="B7" s="28"/>
      <c r="C7" s="28"/>
      <c r="D7" s="28">
        <f t="shared" si="0"/>
        <v>0</v>
      </c>
      <c r="E7" s="28"/>
      <c r="F7" s="29"/>
    </row>
    <row r="8" spans="1:6" x14ac:dyDescent="0.2">
      <c r="A8" s="27"/>
      <c r="B8" s="28"/>
      <c r="C8" s="28"/>
      <c r="D8" s="28">
        <f t="shared" si="0"/>
        <v>0</v>
      </c>
      <c r="E8" s="28"/>
      <c r="F8" s="29"/>
    </row>
    <row r="9" spans="1:6" x14ac:dyDescent="0.2">
      <c r="A9" s="27"/>
      <c r="B9" s="28"/>
      <c r="C9" s="28"/>
      <c r="D9" s="28">
        <f t="shared" si="0"/>
        <v>0</v>
      </c>
      <c r="E9" s="28"/>
      <c r="F9" s="29"/>
    </row>
    <row r="10" spans="1:6" x14ac:dyDescent="0.2">
      <c r="A10" s="27"/>
      <c r="B10" s="28"/>
      <c r="C10" s="28"/>
      <c r="D10" s="28">
        <f t="shared" si="0"/>
        <v>0</v>
      </c>
      <c r="E10" s="28"/>
      <c r="F10" s="29"/>
    </row>
    <row r="11" spans="1:6" x14ac:dyDescent="0.2">
      <c r="A11" s="27"/>
      <c r="B11" s="28"/>
      <c r="C11" s="28"/>
      <c r="D11" s="28">
        <f t="shared" si="0"/>
        <v>0</v>
      </c>
      <c r="E11" s="28"/>
      <c r="F11" s="29"/>
    </row>
    <row r="12" spans="1:6" x14ac:dyDescent="0.2">
      <c r="A12" s="27"/>
      <c r="B12" s="28"/>
      <c r="C12" s="28"/>
      <c r="D12" s="28">
        <f t="shared" si="0"/>
        <v>0</v>
      </c>
      <c r="E12" s="28"/>
      <c r="F12" s="29"/>
    </row>
    <row r="13" spans="1:6" x14ac:dyDescent="0.2">
      <c r="A13" s="27"/>
      <c r="B13" s="28"/>
      <c r="C13" s="28"/>
      <c r="D13" s="28">
        <f t="shared" si="0"/>
        <v>0</v>
      </c>
      <c r="E13" s="28"/>
      <c r="F13" s="29"/>
    </row>
    <row r="14" spans="1:6" x14ac:dyDescent="0.2">
      <c r="A14" s="27"/>
      <c r="B14" s="28"/>
      <c r="C14" s="28"/>
      <c r="D14" s="28">
        <f t="shared" si="0"/>
        <v>0</v>
      </c>
      <c r="E14" s="28"/>
      <c r="F14" s="29"/>
    </row>
    <row r="15" spans="1:6" x14ac:dyDescent="0.2">
      <c r="A15" s="27"/>
      <c r="B15" s="28"/>
      <c r="C15" s="28"/>
      <c r="D15" s="28">
        <f t="shared" si="0"/>
        <v>0</v>
      </c>
      <c r="E15" s="28"/>
      <c r="F15" s="29"/>
    </row>
    <row r="16" spans="1:6" x14ac:dyDescent="0.2">
      <c r="A16" s="27"/>
      <c r="B16" s="28"/>
      <c r="C16" s="28"/>
      <c r="D16" s="28">
        <f t="shared" si="0"/>
        <v>0</v>
      </c>
      <c r="E16" s="28"/>
      <c r="F16" s="29"/>
    </row>
    <row r="17" spans="1:6" x14ac:dyDescent="0.2">
      <c r="A17" s="27"/>
      <c r="B17" s="28"/>
      <c r="C17" s="28"/>
      <c r="D17" s="28">
        <f t="shared" si="0"/>
        <v>0</v>
      </c>
      <c r="E17" s="28"/>
      <c r="F17" s="29"/>
    </row>
    <row r="18" spans="1:6" x14ac:dyDescent="0.2">
      <c r="A18" s="27"/>
      <c r="B18" s="28"/>
      <c r="C18" s="28"/>
      <c r="D18" s="28">
        <f t="shared" si="0"/>
        <v>0</v>
      </c>
      <c r="E18" s="28"/>
      <c r="F18" s="29"/>
    </row>
    <row r="19" spans="1:6" x14ac:dyDescent="0.2">
      <c r="A19" s="27"/>
      <c r="B19" s="28"/>
      <c r="C19" s="28"/>
      <c r="D19" s="28">
        <f t="shared" si="0"/>
        <v>0</v>
      </c>
      <c r="E19" s="28"/>
      <c r="F19" s="29"/>
    </row>
    <row r="20" spans="1:6" x14ac:dyDescent="0.2">
      <c r="A20" s="27"/>
      <c r="B20" s="28"/>
      <c r="C20" s="28"/>
      <c r="D20" s="28">
        <f t="shared" si="0"/>
        <v>0</v>
      </c>
      <c r="E20" s="28"/>
      <c r="F20" s="29"/>
    </row>
    <row r="21" spans="1:6" ht="13.5" thickBot="1" x14ac:dyDescent="0.25">
      <c r="A21" s="30"/>
      <c r="B21" s="31"/>
      <c r="C21" s="31"/>
      <c r="D21" s="31">
        <f t="shared" si="0"/>
        <v>0</v>
      </c>
      <c r="E21" s="31"/>
      <c r="F21" s="32"/>
    </row>
  </sheetData>
  <mergeCells count="4">
    <mergeCell ref="B3:D3"/>
    <mergeCell ref="A1:F1"/>
    <mergeCell ref="A2:F2"/>
    <mergeCell ref="F3:F4"/>
  </mergeCells>
  <conditionalFormatting sqref="D5:D21">
    <cfRule type="cellIs" dxfId="4" priority="1" operator="greaterThan">
      <formula>12</formula>
    </cfRule>
    <cfRule type="cellIs" dxfId="3" priority="2" operator="between">
      <formula>10</formula>
      <formula>15</formula>
    </cfRule>
    <cfRule type="cellIs" dxfId="2" priority="3" operator="between">
      <formula>5</formula>
      <formula>10</formula>
    </cfRule>
    <cfRule type="cellIs" dxfId="1" priority="4" operator="lessThan">
      <formula>6</formula>
    </cfRule>
  </conditionalFormatting>
  <dataValidations count="2">
    <dataValidation type="list" allowBlank="1" showInputMessage="1" showErrorMessage="1" sqref="C5:C21">
      <formula1>"--,1,2,3,4,5"</formula1>
    </dataValidation>
    <dataValidation type="list" allowBlank="1" showInputMessage="1" showErrorMessage="1" sqref="B5:B21">
      <formula1>"--,1,2,3,4"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32</v>
      </c>
    </row>
    <row r="2" spans="1:1" x14ac:dyDescent="0.2">
      <c r="A2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Logical Framework Matrix</vt:lpstr>
      <vt:lpstr>Operational Plan</vt:lpstr>
      <vt:lpstr>Risk management</vt:lpstr>
      <vt:lpstr>Blad1</vt:lpstr>
      <vt:lpstr>'Logical Framework Matrix'!Afdrukbereik</vt:lpstr>
      <vt:lpstr>'Operational Plan'!Afdrukbereik</vt:lpstr>
    </vt:vector>
  </TitlesOfParts>
  <Company>Vlaamse Universitaire raad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Tim Zeuwts</cp:lastModifiedBy>
  <cp:lastPrinted>2018-02-09T13:51:17Z</cp:lastPrinted>
  <dcterms:created xsi:type="dcterms:W3CDTF">2003-03-27T10:46:48Z</dcterms:created>
  <dcterms:modified xsi:type="dcterms:W3CDTF">2018-12-04T11:44:58Z</dcterms:modified>
</cp:coreProperties>
</file>