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tables/table3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N:\LANDENWERKING\2_COUNTRIES\Belgium\3_ICP\4_Rapportage en richtlijnen\APR\"/>
    </mc:Choice>
  </mc:AlternateContent>
  <bookViews>
    <workbookView xWindow="180" yWindow="45" windowWidth="12780" windowHeight="7965" tabRatio="599" activeTab="1"/>
  </bookViews>
  <sheets>
    <sheet name="Model 1A" sheetId="21" r:id="rId1"/>
    <sheet name="Model 1B" sheetId="18" r:id="rId2"/>
    <sheet name="Model 1C (1)" sheetId="8" r:id="rId3"/>
    <sheet name="Model 1C (2)" sheetId="19" r:id="rId4"/>
    <sheet name="Model 1C (3)" sheetId="20" r:id="rId5"/>
    <sheet name="Blad1" sheetId="15" state="hidden" r:id="rId6"/>
  </sheets>
  <externalReferences>
    <externalReference r:id="rId7"/>
    <externalReference r:id="rId8"/>
  </externalReferences>
  <definedNames>
    <definedName name="_xlnm.Print_Area" localSheetId="2">'Model 1C (1)'!#REF!</definedName>
    <definedName name="_xlnm.Print_Area" localSheetId="3">'Model 1C (2)'!$B$2:$B$65</definedName>
    <definedName name="_xlnm.Print_Area" localSheetId="4">'Model 1C (3)'!$B$2:$C$65</definedName>
    <definedName name="apYear">'[1]Model 1A'!$F$10</definedName>
    <definedName name="cat_bel">[2]hidden!$A$21:$A$26</definedName>
    <definedName name="ImplYear">'[2]Model 1A'!$F$11</definedName>
    <definedName name="projects">[2]hidden!$A$3:$A$18</definedName>
  </definedNames>
  <calcPr calcId="152511"/>
</workbook>
</file>

<file path=xl/calcChain.xml><?xml version="1.0" encoding="utf-8"?>
<calcChain xmlns="http://schemas.openxmlformats.org/spreadsheetml/2006/main">
  <c r="F19" i="18" l="1"/>
  <c r="L17" i="18" l="1"/>
  <c r="H15" i="18" l="1"/>
  <c r="H14" i="18"/>
  <c r="K19" i="18" l="1"/>
  <c r="F21" i="18"/>
  <c r="F14" i="21" l="1"/>
  <c r="F9" i="21"/>
  <c r="F8" i="21"/>
  <c r="F7" i="21"/>
  <c r="G3" i="21"/>
  <c r="F6" i="21"/>
  <c r="J15" i="18" l="1"/>
  <c r="J14" i="18"/>
  <c r="I15" i="18"/>
  <c r="I14" i="18"/>
  <c r="E21" i="18"/>
  <c r="E17" i="18"/>
  <c r="E19" i="18" s="1"/>
  <c r="L8" i="18"/>
  <c r="F8" i="18"/>
  <c r="F7" i="18"/>
  <c r="F6" i="18"/>
  <c r="F5" i="18"/>
  <c r="I17" i="18" l="1"/>
  <c r="J17" i="18"/>
  <c r="K15" i="18"/>
  <c r="K14" i="18"/>
  <c r="H17" i="18"/>
  <c r="F15" i="18"/>
  <c r="F14" i="18"/>
  <c r="K17" i="18" l="1"/>
  <c r="K21" i="18" s="1"/>
  <c r="L21" i="18" s="1"/>
  <c r="F17" i="18"/>
  <c r="L14" i="18"/>
  <c r="L15" i="18"/>
</calcChain>
</file>

<file path=xl/comments1.xml><?xml version="1.0" encoding="utf-8"?>
<comments xmlns="http://schemas.openxmlformats.org/spreadsheetml/2006/main">
  <authors>
    <author>ragna.frans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VLIR-UOS: if relevant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VLIR-UOS: if relevant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 xml:space="preserve">vlir-UOS: </t>
        </r>
        <r>
          <rPr>
            <sz val="9"/>
            <color indexed="81"/>
            <rFont val="Tahoma"/>
            <family val="2"/>
          </rPr>
          <t xml:space="preserve">The initially approved (or if relevant approved realligned) allowance for the concerning activity year. 
</t>
        </r>
      </text>
    </comment>
  </commentList>
</comments>
</file>

<file path=xl/comments2.xml><?xml version="1.0" encoding="utf-8"?>
<comments xmlns="http://schemas.openxmlformats.org/spreadsheetml/2006/main">
  <authors>
    <author>ragna.frans</author>
    <author>Micheline De Schrevel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VLIR-UOS:</t>
        </r>
        <r>
          <rPr>
            <sz val="9"/>
            <color indexed="81"/>
            <rFont val="Tahoma"/>
            <family val="2"/>
          </rPr>
          <t xml:space="preserve"> Only if relevant: in case of budget transfer 
</t>
        </r>
      </text>
    </comment>
    <comment ref="H13" authorId="1" shapeId="0">
      <text>
        <r>
          <rPr>
            <b/>
            <sz val="8"/>
            <color indexed="81"/>
            <rFont val="Tahoma"/>
            <family val="2"/>
          </rPr>
          <t>Expenses flemish lead university: completed automatically from sheet "Model 1C (1)"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Only relevant for Inter-university ICP's: completed automatically from sheet "Model 1C (2)"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1" shapeId="0">
      <text>
        <r>
          <rPr>
            <b/>
            <sz val="8"/>
            <color indexed="81"/>
            <rFont val="Tahoma"/>
            <family val="2"/>
          </rPr>
          <t>Only relevant for Inter-university ICP's: completed automatically from sheet "Model 1C (3)"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Stijn De Roover</author>
  </authors>
  <commentList>
    <comment ref="F9" authorId="0" shapeId="0">
      <text>
        <r>
          <rPr>
            <sz val="9"/>
            <color indexed="81"/>
            <rFont val="Tahoma"/>
            <family val="2"/>
          </rPr>
          <t>Give the name of the local currency in the shortened form (e.g. USD)</t>
        </r>
      </text>
    </comment>
  </commentList>
</comments>
</file>

<file path=xl/comments4.xml><?xml version="1.0" encoding="utf-8"?>
<comments xmlns="http://schemas.openxmlformats.org/spreadsheetml/2006/main">
  <authors>
    <author>Stijn De Roover</author>
  </authors>
  <commentList>
    <comment ref="F9" authorId="0" shapeId="0">
      <text>
        <r>
          <rPr>
            <sz val="9"/>
            <color indexed="81"/>
            <rFont val="Tahoma"/>
            <family val="2"/>
          </rPr>
          <t>Give the name of the local currency in the shortened form (e.g. USD)</t>
        </r>
      </text>
    </comment>
  </commentList>
</comments>
</file>

<file path=xl/comments5.xml><?xml version="1.0" encoding="utf-8"?>
<comments xmlns="http://schemas.openxmlformats.org/spreadsheetml/2006/main">
  <authors>
    <author>Stijn De Roover</author>
  </authors>
  <commentList>
    <comment ref="F9" authorId="0" shapeId="0">
      <text>
        <r>
          <rPr>
            <sz val="9"/>
            <color indexed="81"/>
            <rFont val="Tahoma"/>
            <family val="2"/>
          </rPr>
          <t>VLIR-UOS: Give the name of the local currency in the shortened form (e.g. USD)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Daily rates: 
</t>
        </r>
        <r>
          <rPr>
            <sz val="9"/>
            <color indexed="81"/>
            <rFont val="Tahoma"/>
            <family val="2"/>
          </rPr>
          <t>One can also use daily rates based on daily exchange rates mentioned on a currency exchange internet website (e.g. www.oanda.com)</t>
        </r>
      </text>
    </comment>
  </commentList>
</comments>
</file>

<file path=xl/sharedStrings.xml><?xml version="1.0" encoding="utf-8"?>
<sst xmlns="http://schemas.openxmlformats.org/spreadsheetml/2006/main" count="103" uniqueCount="66">
  <si>
    <t>ICP programme title:</t>
  </si>
  <si>
    <t>Lead Flemish promoter:</t>
  </si>
  <si>
    <t>Lead Flemish university:</t>
  </si>
  <si>
    <t>C. Personnel costs</t>
  </si>
  <si>
    <t>Duly certified,</t>
  </si>
  <si>
    <t>Expenses (€)</t>
  </si>
  <si>
    <t xml:space="preserve">                            Annual Financial Report</t>
  </si>
  <si>
    <t>ICP Incremental Funding</t>
  </si>
  <si>
    <t xml:space="preserve">Year: </t>
  </si>
  <si>
    <t>N°</t>
  </si>
  <si>
    <t>Inv. Date</t>
  </si>
  <si>
    <t>Classif n°</t>
  </si>
  <si>
    <t>Supplier</t>
  </si>
  <si>
    <t>Description</t>
  </si>
  <si>
    <t>Budget line</t>
  </si>
  <si>
    <t>B. Operational costs</t>
  </si>
  <si>
    <t>Model 1B</t>
  </si>
  <si>
    <t>Financial report in EURO</t>
  </si>
  <si>
    <t xml:space="preserve">PROJECT YEAR : </t>
  </si>
  <si>
    <t>VLIR-UOS PROJECTCODE :</t>
  </si>
  <si>
    <t>BUDGETLINES</t>
  </si>
  <si>
    <t>Expenses in EURO</t>
  </si>
  <si>
    <t>Difference</t>
  </si>
  <si>
    <t>References</t>
  </si>
  <si>
    <t>Budget</t>
  </si>
  <si>
    <t>B. OPERATIONAL COSTS</t>
  </si>
  <si>
    <t>C. PERSONNEL COSTS</t>
  </si>
  <si>
    <t>Name and function of the undersigned</t>
  </si>
  <si>
    <t>ICP - Incremental project</t>
  </si>
  <si>
    <t>FLEMISH UNIVERSITY (2):</t>
  </si>
  <si>
    <t>FLEMISH UNIVERSITY (3):</t>
  </si>
  <si>
    <t>Amount local</t>
  </si>
  <si>
    <t>Local Currency</t>
  </si>
  <si>
    <t>exchange EUR/LocCur</t>
  </si>
  <si>
    <t>FLEMISH UNIVERSITY (LEAD):</t>
  </si>
  <si>
    <t xml:space="preserve">Flemish university 2: </t>
  </si>
  <si>
    <t xml:space="preserve">Flemish promotor university 2: </t>
  </si>
  <si>
    <t xml:space="preserve">Flemish university 3: </t>
  </si>
  <si>
    <t xml:space="preserve">Flemish promotor university 3: </t>
  </si>
  <si>
    <t>Annual Financial Report</t>
  </si>
  <si>
    <t>VLIR-UOS projectcode:</t>
  </si>
  <si>
    <t xml:space="preserve">SUBTOTAL </t>
  </si>
  <si>
    <t>E. COORDINATION COSTS (max 10% from B and C)</t>
  </si>
  <si>
    <t>Belgian Acc. 3
(if relevant: inter-university ICP)</t>
  </si>
  <si>
    <t>Date:</t>
  </si>
  <si>
    <t>Model 1A</t>
  </si>
  <si>
    <t>FLEMISH UNIVERSITY:</t>
  </si>
  <si>
    <t>DGD/VLIR-UOS allowance :</t>
  </si>
  <si>
    <t>Name and duty of the undersigned</t>
  </si>
  <si>
    <t xml:space="preserve">FLEMISH UNIVERSITY (3): </t>
  </si>
  <si>
    <r>
      <t xml:space="preserve">Belgian Acc. 1
</t>
    </r>
    <r>
      <rPr>
        <i/>
        <sz val="10"/>
        <rFont val="Arial"/>
        <family val="2"/>
      </rPr>
      <t>(lead university)</t>
    </r>
  </si>
  <si>
    <r>
      <t>Belgian Acc. 2
(</t>
    </r>
    <r>
      <rPr>
        <i/>
        <sz val="10"/>
        <rFont val="Arial"/>
        <family val="2"/>
      </rPr>
      <t>if relevant: inter-university ICP)</t>
    </r>
  </si>
  <si>
    <t>Model 1C (2)</t>
  </si>
  <si>
    <t>Model 1C (1)</t>
  </si>
  <si>
    <t>Model 1C (3)</t>
  </si>
  <si>
    <t>TOTAL 1C (1) + 1C (2) + 1C (3)</t>
  </si>
  <si>
    <t>Total 1C (1) + 1C (2) + 1C (3) + coord.</t>
  </si>
  <si>
    <r>
      <t xml:space="preserve">TOTAL
</t>
    </r>
    <r>
      <rPr>
        <i/>
        <sz val="10"/>
        <rFont val="Arial"/>
        <family val="2"/>
      </rPr>
      <t>+coord</t>
    </r>
  </si>
  <si>
    <t xml:space="preserve">(Budget) </t>
  </si>
  <si>
    <t>Re-alligned</t>
  </si>
  <si>
    <t>Initial</t>
  </si>
  <si>
    <t>Inv. Day</t>
  </si>
  <si>
    <t xml:space="preserve">ICP incremental project: </t>
  </si>
  <si>
    <t>GRAND TOTAL (B, C, E)</t>
  </si>
  <si>
    <t>VLIR-UOS PROJECTCODE</t>
  </si>
  <si>
    <r>
      <t>Overview of the income (</t>
    </r>
    <r>
      <rPr>
        <b/>
        <sz val="12"/>
        <rFont val="Calibri"/>
        <family val="2"/>
      </rPr>
      <t>€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</si>
</sst>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ddmmmyyyy;@"/>
    <numFmt numFmtId="165" formatCode="d\ mmmm\ yyyy"/>
    <numFmt numFmtId="166" formatCode="#,##0.00\ &quot;€&quot;"/>
  </numFmts>
  <fonts count="24">
    <font>
      <sz val="9"/>
      <name val="Geneva"/>
    </font>
    <font>
      <sz val="8"/>
      <name val="Geneva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  <scheme val="minor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b/>
      <sz val="10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3" fontId="2" fillId="0" borderId="0" xfId="0" applyNumberFormat="1" applyFont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4" fillId="0" borderId="8" xfId="0" applyNumberFormat="1" applyFont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center" wrapText="1"/>
      <protection locked="0"/>
    </xf>
    <xf numFmtId="4" fontId="7" fillId="3" borderId="15" xfId="0" applyNumberFormat="1" applyFont="1" applyFill="1" applyBorder="1" applyProtection="1"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/>
    <xf numFmtId="0" fontId="7" fillId="0" borderId="19" xfId="0" applyFont="1" applyBorder="1" applyAlignment="1" applyProtection="1">
      <alignment horizontal="center"/>
      <protection locked="0"/>
    </xf>
    <xf numFmtId="3" fontId="8" fillId="2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11" fillId="0" borderId="2" xfId="0" applyNumberFormat="1" applyFont="1" applyBorder="1" applyAlignment="1" applyProtection="1">
      <alignment vertical="center"/>
      <protection locked="0"/>
    </xf>
    <xf numFmtId="3" fontId="11" fillId="0" borderId="16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Alignment="1" applyProtection="1">
      <alignment horizontal="right" vertical="center"/>
    </xf>
    <xf numFmtId="164" fontId="6" fillId="3" borderId="15" xfId="0" applyNumberFormat="1" applyFont="1" applyFill="1" applyBorder="1" applyProtection="1">
      <protection locked="0"/>
    </xf>
    <xf numFmtId="3" fontId="7" fillId="0" borderId="0" xfId="0" applyNumberFormat="1" applyFont="1" applyAlignment="1" applyProtection="1">
      <alignment vertical="center" wrapText="1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4" fillId="0" borderId="8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top"/>
      <protection locked="0"/>
    </xf>
    <xf numFmtId="3" fontId="3" fillId="0" borderId="13" xfId="0" applyNumberFormat="1" applyFont="1" applyBorder="1" applyAlignment="1" applyProtection="1">
      <protection locked="0"/>
    </xf>
    <xf numFmtId="3" fontId="3" fillId="0" borderId="10" xfId="0" applyNumberFormat="1" applyFont="1" applyBorder="1" applyAlignment="1" applyProtection="1">
      <alignment vertical="top"/>
      <protection locked="0"/>
    </xf>
    <xf numFmtId="3" fontId="4" fillId="0" borderId="13" xfId="0" applyNumberFormat="1" applyFont="1" applyBorder="1" applyAlignment="1" applyProtection="1">
      <alignment vertical="top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top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Protection="1"/>
    <xf numFmtId="0" fontId="2" fillId="0" borderId="0" xfId="0" applyFont="1"/>
    <xf numFmtId="0" fontId="15" fillId="0" borderId="0" xfId="0" applyFont="1" applyAlignment="1" applyProtection="1">
      <alignment wrapText="1"/>
    </xf>
    <xf numFmtId="0" fontId="16" fillId="0" borderId="0" xfId="0" applyFont="1" applyProtection="1"/>
    <xf numFmtId="0" fontId="7" fillId="0" borderId="0" xfId="0" applyNumberFormat="1" applyFont="1" applyProtection="1"/>
    <xf numFmtId="3" fontId="7" fillId="0" borderId="0" xfId="0" applyNumberFormat="1" applyFont="1" applyProtection="1"/>
    <xf numFmtId="165" fontId="7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vertical="top"/>
    </xf>
    <xf numFmtId="0" fontId="7" fillId="0" borderId="0" xfId="0" applyFont="1"/>
    <xf numFmtId="0" fontId="6" fillId="0" borderId="0" xfId="0" applyFont="1" applyProtection="1"/>
    <xf numFmtId="0" fontId="15" fillId="0" borderId="0" xfId="0" applyFont="1" applyProtection="1"/>
    <xf numFmtId="0" fontId="11" fillId="0" borderId="0" xfId="0" applyFont="1" applyProtection="1"/>
    <xf numFmtId="165" fontId="11" fillId="0" borderId="0" xfId="0" applyNumberFormat="1" applyFont="1" applyAlignment="1" applyProtection="1">
      <alignment horizontal="right"/>
    </xf>
    <xf numFmtId="0" fontId="6" fillId="0" borderId="9" xfId="0" applyNumberFormat="1" applyFont="1" applyBorder="1" applyAlignment="1" applyProtection="1">
      <alignment horizontal="center" vertical="center"/>
    </xf>
    <xf numFmtId="0" fontId="6" fillId="0" borderId="25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Continuous" vertical="top"/>
    </xf>
    <xf numFmtId="3" fontId="7" fillId="0" borderId="24" xfId="0" applyNumberFormat="1" applyFont="1" applyBorder="1" applyAlignment="1" applyProtection="1">
      <alignment horizontal="centerContinuous" vertical="top"/>
    </xf>
    <xf numFmtId="3" fontId="7" fillId="0" borderId="29" xfId="0" applyNumberFormat="1" applyFont="1" applyBorder="1" applyAlignment="1" applyProtection="1">
      <alignment horizontal="center" vertical="top"/>
    </xf>
    <xf numFmtId="0" fontId="7" fillId="0" borderId="22" xfId="0" applyFont="1" applyBorder="1" applyAlignment="1" applyProtection="1">
      <alignment horizontal="center"/>
    </xf>
    <xf numFmtId="0" fontId="7" fillId="0" borderId="33" xfId="0" applyNumberFormat="1" applyFont="1" applyBorder="1" applyAlignment="1" applyProtection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/>
    </xf>
    <xf numFmtId="3" fontId="6" fillId="0" borderId="11" xfId="0" applyNumberFormat="1" applyFont="1" applyBorder="1" applyAlignment="1" applyProtection="1">
      <alignment horizontal="center" vertical="top"/>
    </xf>
    <xf numFmtId="3" fontId="11" fillId="0" borderId="11" xfId="0" applyNumberFormat="1" applyFont="1" applyBorder="1" applyAlignment="1" applyProtection="1">
      <alignment horizontal="center" vertical="top"/>
    </xf>
    <xf numFmtId="3" fontId="7" fillId="0" borderId="46" xfId="0" applyNumberFormat="1" applyFont="1" applyBorder="1" applyAlignment="1" applyProtection="1">
      <alignment horizontal="center" vertical="top" wrapText="1"/>
    </xf>
    <xf numFmtId="3" fontId="7" fillId="0" borderId="52" xfId="0" applyNumberFormat="1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0" fontId="7" fillId="0" borderId="33" xfId="0" applyNumberFormat="1" applyFont="1" applyBorder="1" applyAlignment="1" applyProtection="1">
      <alignment horizontal="left" vertical="top"/>
    </xf>
    <xf numFmtId="0" fontId="7" fillId="0" borderId="21" xfId="0" applyNumberFormat="1" applyFont="1" applyBorder="1" applyAlignment="1" applyProtection="1">
      <alignment horizontal="center" vertical="top"/>
    </xf>
    <xf numFmtId="166" fontId="18" fillId="0" borderId="11" xfId="0" quotePrefix="1" applyNumberFormat="1" applyFont="1" applyFill="1" applyBorder="1" applyAlignment="1" applyProtection="1">
      <alignment vertical="top"/>
      <protection locked="0"/>
    </xf>
    <xf numFmtId="166" fontId="19" fillId="0" borderId="16" xfId="0" quotePrefix="1" applyNumberFormat="1" applyFont="1" applyFill="1" applyBorder="1" applyAlignment="1" applyProtection="1">
      <alignment vertical="top"/>
      <protection locked="0"/>
    </xf>
    <xf numFmtId="4" fontId="7" fillId="0" borderId="36" xfId="0" applyNumberFormat="1" applyFont="1" applyBorder="1" applyAlignment="1" applyProtection="1">
      <alignment horizontal="right" vertical="top"/>
    </xf>
    <xf numFmtId="4" fontId="7" fillId="0" borderId="32" xfId="0" applyNumberFormat="1" applyFont="1" applyBorder="1" applyAlignment="1" applyProtection="1">
      <alignment horizontal="right" vertical="top"/>
    </xf>
    <xf numFmtId="0" fontId="7" fillId="0" borderId="33" xfId="0" applyNumberFormat="1" applyFont="1" applyBorder="1" applyAlignment="1" applyProtection="1">
      <alignment vertical="top"/>
    </xf>
    <xf numFmtId="0" fontId="7" fillId="0" borderId="21" xfId="0" applyNumberFormat="1" applyFont="1" applyBorder="1" applyAlignment="1" applyProtection="1">
      <alignment vertical="top"/>
    </xf>
    <xf numFmtId="166" fontId="18" fillId="4" borderId="2" xfId="0" quotePrefix="1" applyNumberFormat="1" applyFont="1" applyFill="1" applyBorder="1" applyAlignment="1" applyProtection="1">
      <alignment vertical="top"/>
      <protection locked="0"/>
    </xf>
    <xf numFmtId="166" fontId="19" fillId="4" borderId="16" xfId="0" quotePrefix="1" applyNumberFormat="1" applyFont="1" applyFill="1" applyBorder="1" applyAlignment="1" applyProtection="1">
      <alignment vertical="top"/>
      <protection locked="0"/>
    </xf>
    <xf numFmtId="166" fontId="2" fillId="0" borderId="34" xfId="0" applyNumberFormat="1" applyFont="1" applyBorder="1" applyAlignment="1" applyProtection="1">
      <alignment vertical="top"/>
    </xf>
    <xf numFmtId="166" fontId="2" fillId="0" borderId="49" xfId="0" applyNumberFormat="1" applyFont="1" applyBorder="1" applyAlignment="1" applyProtection="1">
      <alignment vertical="top"/>
    </xf>
    <xf numFmtId="166" fontId="2" fillId="0" borderId="15" xfId="0" applyNumberFormat="1" applyFont="1" applyBorder="1" applyAlignment="1" applyProtection="1">
      <alignment vertical="top"/>
    </xf>
    <xf numFmtId="166" fontId="2" fillId="0" borderId="1" xfId="0" applyNumberFormat="1" applyFont="1" applyBorder="1" applyAlignment="1" applyProtection="1">
      <alignment vertical="top"/>
    </xf>
    <xf numFmtId="49" fontId="7" fillId="0" borderId="2" xfId="0" applyNumberFormat="1" applyFont="1" applyBorder="1" applyAlignment="1" applyProtection="1">
      <alignment wrapText="1"/>
      <protection locked="0"/>
    </xf>
    <xf numFmtId="166" fontId="18" fillId="4" borderId="39" xfId="0" quotePrefix="1" applyNumberFormat="1" applyFont="1" applyFill="1" applyBorder="1" applyAlignment="1" applyProtection="1">
      <alignment vertical="top"/>
      <protection locked="0"/>
    </xf>
    <xf numFmtId="166" fontId="18" fillId="0" borderId="2" xfId="0" applyNumberFormat="1" applyFont="1" applyFill="1" applyBorder="1" applyAlignment="1" applyProtection="1">
      <alignment vertical="top"/>
      <protection locked="0"/>
    </xf>
    <xf numFmtId="166" fontId="19" fillId="0" borderId="21" xfId="0" applyNumberFormat="1" applyFont="1" applyFill="1" applyBorder="1" applyAlignment="1" applyProtection="1">
      <alignment vertical="top"/>
      <protection locked="0"/>
    </xf>
    <xf numFmtId="166" fontId="2" fillId="0" borderId="40" xfId="0" applyNumberFormat="1" applyFont="1" applyFill="1" applyBorder="1" applyAlignment="1" applyProtection="1">
      <alignment vertical="top"/>
    </xf>
    <xf numFmtId="166" fontId="2" fillId="0" borderId="10" xfId="0" applyNumberFormat="1" applyFont="1" applyFill="1" applyBorder="1" applyAlignment="1" applyProtection="1">
      <alignment vertical="top"/>
    </xf>
    <xf numFmtId="49" fontId="7" fillId="0" borderId="2" xfId="0" applyNumberFormat="1" applyFont="1" applyFill="1" applyBorder="1" applyAlignment="1" applyProtection="1">
      <alignment wrapText="1"/>
      <protection locked="0"/>
    </xf>
    <xf numFmtId="0" fontId="17" fillId="0" borderId="0" xfId="0" applyFont="1" applyProtection="1"/>
    <xf numFmtId="0" fontId="17" fillId="0" borderId="31" xfId="0" applyNumberFormat="1" applyFont="1" applyBorder="1" applyAlignment="1" applyProtection="1">
      <alignment horizontal="right" vertical="top"/>
    </xf>
    <xf numFmtId="0" fontId="17" fillId="0" borderId="41" xfId="0" applyNumberFormat="1" applyFont="1" applyBorder="1" applyAlignment="1" applyProtection="1">
      <alignment horizontal="right" vertical="top"/>
    </xf>
    <xf numFmtId="166" fontId="20" fillId="0" borderId="42" xfId="0" quotePrefix="1" applyNumberFormat="1" applyFont="1" applyBorder="1" applyAlignment="1" applyProtection="1">
      <alignment vertical="top"/>
    </xf>
    <xf numFmtId="166" fontId="20" fillId="0" borderId="41" xfId="0" quotePrefix="1" applyNumberFormat="1" applyFont="1" applyBorder="1" applyAlignment="1" applyProtection="1">
      <alignment vertical="top"/>
    </xf>
    <xf numFmtId="166" fontId="20" fillId="0" borderId="43" xfId="0" applyNumberFormat="1" applyFont="1" applyBorder="1" applyAlignment="1" applyProtection="1">
      <alignment vertical="top"/>
    </xf>
    <xf numFmtId="166" fontId="20" fillId="0" borderId="44" xfId="0" applyNumberFormat="1" applyFont="1" applyBorder="1" applyAlignment="1" applyProtection="1">
      <alignment vertical="top"/>
    </xf>
    <xf numFmtId="49" fontId="17" fillId="5" borderId="35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Protection="1"/>
    <xf numFmtId="0" fontId="17" fillId="6" borderId="31" xfId="0" applyNumberFormat="1" applyFont="1" applyFill="1" applyBorder="1" applyAlignment="1" applyProtection="1">
      <alignment horizontal="right" vertical="top"/>
    </xf>
    <xf numFmtId="0" fontId="17" fillId="6" borderId="41" xfId="0" applyNumberFormat="1" applyFont="1" applyFill="1" applyBorder="1" applyAlignment="1" applyProtection="1">
      <alignment horizontal="right" vertical="top"/>
    </xf>
    <xf numFmtId="0" fontId="7" fillId="0" borderId="0" xfId="0" applyFont="1" applyFill="1" applyProtection="1"/>
    <xf numFmtId="166" fontId="20" fillId="6" borderId="43" xfId="0" applyNumberFormat="1" applyFont="1" applyFill="1" applyBorder="1" applyAlignment="1" applyProtection="1">
      <alignment vertical="top"/>
    </xf>
    <xf numFmtId="166" fontId="19" fillId="6" borderId="42" xfId="0" applyNumberFormat="1" applyFont="1" applyFill="1" applyBorder="1" applyAlignment="1" applyProtection="1">
      <alignment vertical="top"/>
    </xf>
    <xf numFmtId="166" fontId="20" fillId="6" borderId="50" xfId="0" applyNumberFormat="1" applyFont="1" applyFill="1" applyBorder="1" applyAlignment="1" applyProtection="1">
      <alignment vertical="top"/>
    </xf>
    <xf numFmtId="166" fontId="20" fillId="6" borderId="37" xfId="0" applyNumberFormat="1" applyFont="1" applyFill="1" applyBorder="1" applyAlignment="1" applyProtection="1">
      <alignment vertical="top"/>
    </xf>
    <xf numFmtId="166" fontId="20" fillId="6" borderId="44" xfId="0" applyNumberFormat="1" applyFont="1" applyFill="1" applyBorder="1" applyAlignment="1" applyProtection="1">
      <alignment vertical="top"/>
    </xf>
    <xf numFmtId="49" fontId="7" fillId="6" borderId="35" xfId="0" applyNumberFormat="1" applyFont="1" applyFill="1" applyBorder="1" applyAlignment="1" applyProtection="1">
      <alignment wrapText="1"/>
    </xf>
    <xf numFmtId="0" fontId="7" fillId="0" borderId="3" xfId="0" applyNumberFormat="1" applyFont="1" applyBorder="1" applyAlignment="1" applyProtection="1">
      <alignment vertical="top"/>
    </xf>
    <xf numFmtId="0" fontId="2" fillId="0" borderId="41" xfId="0" applyNumberFormat="1" applyFont="1" applyBorder="1" applyAlignment="1" applyProtection="1">
      <alignment vertical="top" wrapText="1"/>
    </xf>
    <xf numFmtId="166" fontId="18" fillId="0" borderId="42" xfId="0" quotePrefix="1" applyNumberFormat="1" applyFont="1" applyFill="1" applyBorder="1" applyAlignment="1" applyProtection="1">
      <alignment vertical="top"/>
    </xf>
    <xf numFmtId="166" fontId="20" fillId="0" borderId="42" xfId="0" quotePrefix="1" applyNumberFormat="1" applyFont="1" applyFill="1" applyBorder="1" applyAlignment="1" applyProtection="1">
      <alignment vertical="top"/>
    </xf>
    <xf numFmtId="166" fontId="2" fillId="0" borderId="43" xfId="0" applyNumberFormat="1" applyFont="1" applyFill="1" applyBorder="1" applyAlignment="1" applyProtection="1">
      <alignment vertical="top"/>
    </xf>
    <xf numFmtId="166" fontId="2" fillId="0" borderId="50" xfId="0" applyNumberFormat="1" applyFont="1" applyFill="1" applyBorder="1" applyAlignment="1" applyProtection="1">
      <alignment vertical="top"/>
    </xf>
    <xf numFmtId="166" fontId="2" fillId="0" borderId="47" xfId="0" applyNumberFormat="1" applyFont="1" applyFill="1" applyBorder="1" applyAlignment="1" applyProtection="1">
      <alignment vertical="top"/>
    </xf>
    <xf numFmtId="166" fontId="2" fillId="0" borderId="47" xfId="0" applyNumberFormat="1" applyFont="1" applyBorder="1" applyAlignment="1" applyProtection="1">
      <alignment vertical="top"/>
    </xf>
    <xf numFmtId="0" fontId="7" fillId="0" borderId="0" xfId="0" applyFont="1" applyProtection="1">
      <protection locked="0"/>
    </xf>
    <xf numFmtId="0" fontId="6" fillId="0" borderId="3" xfId="0" applyNumberFormat="1" applyFont="1" applyBorder="1" applyAlignment="1" applyProtection="1">
      <alignment horizontal="right" vertical="top"/>
    </xf>
    <xf numFmtId="0" fontId="7" fillId="0" borderId="23" xfId="0" applyNumberFormat="1" applyFont="1" applyBorder="1" applyAlignment="1" applyProtection="1">
      <alignment vertical="top"/>
    </xf>
    <xf numFmtId="166" fontId="18" fillId="0" borderId="46" xfId="0" quotePrefix="1" applyNumberFormat="1" applyFont="1" applyBorder="1" applyAlignment="1" applyProtection="1">
      <alignment vertical="top"/>
    </xf>
    <xf numFmtId="166" fontId="20" fillId="0" borderId="46" xfId="0" quotePrefix="1" applyNumberFormat="1" applyFont="1" applyBorder="1" applyAlignment="1" applyProtection="1">
      <alignment vertical="top"/>
    </xf>
    <xf numFmtId="49" fontId="7" fillId="5" borderId="20" xfId="0" applyNumberFormat="1" applyFont="1" applyFill="1" applyBorder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vertical="top"/>
      <protection locked="0"/>
    </xf>
    <xf numFmtId="3" fontId="11" fillId="0" borderId="0" xfId="0" applyNumberFormat="1" applyFont="1" applyAlignment="1" applyProtection="1">
      <alignment vertical="top"/>
      <protection locked="0"/>
    </xf>
    <xf numFmtId="3" fontId="7" fillId="0" borderId="0" xfId="0" applyNumberFormat="1" applyFont="1" applyProtection="1">
      <protection locked="0"/>
    </xf>
    <xf numFmtId="0" fontId="3" fillId="0" borderId="0" xfId="0" applyFont="1" applyProtection="1"/>
    <xf numFmtId="4" fontId="7" fillId="0" borderId="53" xfId="0" applyNumberFormat="1" applyFont="1" applyBorder="1" applyAlignment="1" applyProtection="1">
      <alignment horizontal="right" vertical="top"/>
    </xf>
    <xf numFmtId="166" fontId="2" fillId="0" borderId="45" xfId="0" applyNumberFormat="1" applyFont="1" applyBorder="1" applyAlignment="1" applyProtection="1">
      <alignment vertical="top"/>
    </xf>
    <xf numFmtId="166" fontId="2" fillId="0" borderId="38" xfId="0" applyNumberFormat="1" applyFont="1" applyBorder="1" applyAlignment="1" applyProtection="1">
      <alignment vertical="top"/>
    </xf>
    <xf numFmtId="49" fontId="7" fillId="0" borderId="11" xfId="0" applyNumberFormat="1" applyFont="1" applyBorder="1" applyAlignment="1" applyProtection="1">
      <alignment wrapText="1"/>
      <protection locked="0"/>
    </xf>
    <xf numFmtId="4" fontId="7" fillId="0" borderId="46" xfId="0" applyNumberFormat="1" applyFont="1" applyBorder="1" applyAlignment="1" applyProtection="1">
      <alignment horizontal="right" vertical="top"/>
    </xf>
    <xf numFmtId="166" fontId="2" fillId="0" borderId="48" xfId="0" applyNumberFormat="1" applyFont="1" applyBorder="1" applyAlignment="1" applyProtection="1">
      <alignment horizontal="right" vertical="top"/>
    </xf>
    <xf numFmtId="49" fontId="7" fillId="0" borderId="20" xfId="0" applyNumberFormat="1" applyFont="1" applyBorder="1" applyAlignment="1" applyProtection="1">
      <alignment horizontal="center" wrapText="1"/>
      <protection locked="0"/>
    </xf>
    <xf numFmtId="0" fontId="7" fillId="0" borderId="20" xfId="0" applyFont="1" applyBorder="1" applyProtection="1"/>
    <xf numFmtId="3" fontId="7" fillId="0" borderId="52" xfId="0" applyNumberFormat="1" applyFont="1" applyBorder="1" applyAlignment="1" applyProtection="1">
      <alignment horizontal="center" vertical="top" wrapText="1"/>
    </xf>
    <xf numFmtId="3" fontId="6" fillId="0" borderId="20" xfId="0" applyNumberFormat="1" applyFont="1" applyBorder="1" applyAlignment="1" applyProtection="1">
      <alignment horizontal="center" vertical="top"/>
    </xf>
    <xf numFmtId="3" fontId="11" fillId="0" borderId="20" xfId="0" applyNumberFormat="1" applyFont="1" applyBorder="1" applyAlignment="1" applyProtection="1">
      <alignment horizontal="center" vertical="top"/>
    </xf>
    <xf numFmtId="166" fontId="2" fillId="6" borderId="48" xfId="0" applyNumberFormat="1" applyFont="1" applyFill="1" applyBorder="1" applyAlignment="1" applyProtection="1">
      <alignment vertical="top"/>
    </xf>
    <xf numFmtId="49" fontId="7" fillId="6" borderId="20" xfId="0" applyNumberFormat="1" applyFont="1" applyFill="1" applyBorder="1" applyAlignment="1" applyProtection="1">
      <alignment wrapText="1"/>
      <protection locked="0"/>
    </xf>
    <xf numFmtId="166" fontId="18" fillId="0" borderId="51" xfId="0" applyNumberFormat="1" applyFont="1" applyBorder="1" applyAlignment="1" applyProtection="1">
      <alignment vertical="top"/>
    </xf>
    <xf numFmtId="0" fontId="23" fillId="2" borderId="45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 applyProtection="1">
      <alignment horizontal="center" vertical="top" wrapText="1"/>
    </xf>
    <xf numFmtId="0" fontId="7" fillId="0" borderId="30" xfId="0" applyNumberFormat="1" applyFont="1" applyBorder="1" applyAlignment="1" applyProtection="1">
      <alignment horizontal="center" vertical="top" wrapText="1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6" fillId="0" borderId="30" xfId="0" applyNumberFormat="1" applyFont="1" applyFill="1" applyBorder="1" applyAlignment="1" applyProtection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right" vertical="center" wrapText="1"/>
    </xf>
    <xf numFmtId="0" fontId="6" fillId="0" borderId="28" xfId="0" applyFont="1" applyFill="1" applyBorder="1" applyAlignment="1" applyProtection="1">
      <alignment horizontal="right" vertical="center" wrapText="1"/>
    </xf>
    <xf numFmtId="0" fontId="6" fillId="0" borderId="29" xfId="0" applyFont="1" applyFill="1" applyBorder="1" applyAlignment="1" applyProtection="1">
      <alignment horizontal="right" vertical="center" wrapText="1"/>
    </xf>
    <xf numFmtId="3" fontId="7" fillId="0" borderId="3" xfId="0" applyNumberFormat="1" applyFont="1" applyFill="1" applyBorder="1" applyAlignment="1" applyProtection="1">
      <alignment horizontal="left" vertical="top"/>
      <protection locked="0"/>
    </xf>
    <xf numFmtId="0" fontId="7" fillId="0" borderId="30" xfId="0" applyFont="1" applyFill="1" applyBorder="1" applyAlignment="1" applyProtection="1">
      <alignment horizontal="left" vertical="top"/>
      <protection locked="0"/>
    </xf>
    <xf numFmtId="0" fontId="7" fillId="0" borderId="23" xfId="0" applyFont="1" applyFill="1" applyBorder="1" applyAlignment="1" applyProtection="1">
      <alignment horizontal="left" vertical="top"/>
      <protection locked="0"/>
    </xf>
    <xf numFmtId="0" fontId="6" fillId="0" borderId="46" xfId="0" applyFont="1" applyFill="1" applyBorder="1" applyAlignment="1" applyProtection="1">
      <alignment horizontal="right" vertical="center" wrapText="1"/>
    </xf>
    <xf numFmtId="0" fontId="6" fillId="0" borderId="47" xfId="0" applyFont="1" applyFill="1" applyBorder="1" applyAlignment="1" applyProtection="1">
      <alignment horizontal="right" vertical="center" wrapText="1"/>
    </xf>
    <xf numFmtId="0" fontId="6" fillId="0" borderId="48" xfId="0" applyFont="1" applyFill="1" applyBorder="1" applyAlignment="1" applyProtection="1">
      <alignment horizontal="right" vertical="center" wrapText="1"/>
    </xf>
    <xf numFmtId="3" fontId="6" fillId="0" borderId="46" xfId="0" applyNumberFormat="1" applyFont="1" applyFill="1" applyBorder="1" applyAlignment="1" applyProtection="1">
      <alignment horizontal="right" vertical="center" wrapText="1"/>
    </xf>
    <xf numFmtId="3" fontId="6" fillId="0" borderId="47" xfId="0" applyNumberFormat="1" applyFont="1" applyFill="1" applyBorder="1" applyAlignment="1" applyProtection="1">
      <alignment horizontal="right" vertical="center" wrapText="1"/>
    </xf>
    <xf numFmtId="3" fontId="6" fillId="0" borderId="48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right" vertical="center" wrapText="1"/>
    </xf>
    <xf numFmtId="0" fontId="6" fillId="0" borderId="30" xfId="0" applyFont="1" applyFill="1" applyBorder="1" applyAlignment="1" applyProtection="1">
      <alignment horizontal="right" vertical="center" wrapText="1"/>
    </xf>
    <xf numFmtId="0" fontId="6" fillId="0" borderId="23" xfId="0" applyFont="1" applyFill="1" applyBorder="1" applyAlignment="1" applyProtection="1">
      <alignment horizontal="right" vertical="center" wrapText="1"/>
    </xf>
    <xf numFmtId="1" fontId="6" fillId="0" borderId="3" xfId="0" applyNumberFormat="1" applyFont="1" applyFill="1" applyBorder="1" applyAlignment="1" applyProtection="1">
      <alignment horizontal="left" vertical="top"/>
      <protection locked="0"/>
    </xf>
    <xf numFmtId="1" fontId="6" fillId="0" borderId="30" xfId="0" applyNumberFormat="1" applyFont="1" applyFill="1" applyBorder="1" applyAlignment="1" applyProtection="1">
      <alignment horizontal="left" vertical="top"/>
      <protection locked="0"/>
    </xf>
    <xf numFmtId="1" fontId="6" fillId="0" borderId="23" xfId="0" applyNumberFormat="1" applyFont="1" applyFill="1" applyBorder="1" applyAlignment="1" applyProtection="1">
      <alignment horizontal="left" vertical="top"/>
      <protection locked="0"/>
    </xf>
    <xf numFmtId="3" fontId="7" fillId="0" borderId="3" xfId="0" applyNumberFormat="1" applyFont="1" applyFill="1" applyBorder="1" applyAlignment="1" applyProtection="1">
      <alignment horizontal="left"/>
    </xf>
    <xf numFmtId="0" fontId="7" fillId="0" borderId="30" xfId="0" applyFont="1" applyFill="1" applyBorder="1" applyAlignment="1" applyProtection="1">
      <alignment horizontal="left"/>
    </xf>
    <xf numFmtId="0" fontId="7" fillId="0" borderId="23" xfId="0" applyFont="1" applyFill="1" applyBorder="1" applyAlignment="1" applyProtection="1">
      <alignment horizontal="left"/>
    </xf>
    <xf numFmtId="3" fontId="6" fillId="0" borderId="43" xfId="0" applyNumberFormat="1" applyFont="1" applyFill="1" applyBorder="1" applyAlignment="1" applyProtection="1">
      <alignment horizontal="right" vertical="center" wrapText="1"/>
    </xf>
    <xf numFmtId="3" fontId="6" fillId="0" borderId="37" xfId="0" applyNumberFormat="1" applyFont="1" applyFill="1" applyBorder="1" applyAlignment="1" applyProtection="1">
      <alignment horizontal="right" vertical="center" wrapText="1"/>
    </xf>
    <xf numFmtId="3" fontId="6" fillId="0" borderId="44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3" fontId="7" fillId="0" borderId="3" xfId="0" applyNumberFormat="1" applyFont="1" applyBorder="1" applyAlignment="1" applyProtection="1">
      <alignment horizontal="center" vertical="top"/>
    </xf>
    <xf numFmtId="3" fontId="7" fillId="0" borderId="30" xfId="0" applyNumberFormat="1" applyFont="1" applyBorder="1" applyAlignment="1" applyProtection="1">
      <alignment horizontal="center" vertical="top"/>
    </xf>
    <xf numFmtId="3" fontId="7" fillId="0" borderId="23" xfId="0" applyNumberFormat="1" applyFont="1" applyBorder="1" applyAlignment="1" applyProtection="1">
      <alignment horizontal="center" vertical="top"/>
    </xf>
    <xf numFmtId="0" fontId="6" fillId="0" borderId="18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26" xfId="0" applyFont="1" applyFill="1" applyBorder="1" applyAlignment="1" applyProtection="1">
      <alignment horizontal="right" vertical="center" wrapText="1"/>
    </xf>
    <xf numFmtId="3" fontId="7" fillId="0" borderId="3" xfId="0" applyNumberFormat="1" applyFont="1" applyFill="1" applyBorder="1" applyAlignment="1" applyProtection="1">
      <alignment horizontal="left" vertical="top"/>
    </xf>
    <xf numFmtId="0" fontId="7" fillId="0" borderId="30" xfId="0" applyFont="1" applyFill="1" applyBorder="1" applyAlignment="1" applyProtection="1">
      <alignment horizontal="left" vertical="top"/>
    </xf>
    <xf numFmtId="0" fontId="7" fillId="0" borderId="23" xfId="0" applyFont="1" applyFill="1" applyBorder="1" applyAlignment="1" applyProtection="1">
      <alignment horizontal="left" vertical="top"/>
    </xf>
    <xf numFmtId="1" fontId="3" fillId="0" borderId="3" xfId="0" applyNumberFormat="1" applyFont="1" applyFill="1" applyBorder="1" applyAlignment="1" applyProtection="1">
      <alignment horizontal="left" vertical="top"/>
    </xf>
    <xf numFmtId="1" fontId="3" fillId="0" borderId="23" xfId="0" applyNumberFormat="1" applyFont="1" applyFill="1" applyBorder="1" applyAlignment="1" applyProtection="1">
      <alignment horizontal="left" vertical="top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13" xfId="0" applyNumberFormat="1" applyFont="1" applyBorder="1" applyAlignment="1" applyProtection="1">
      <alignment horizontal="left" vertical="center"/>
      <protection locked="0"/>
    </xf>
    <xf numFmtId="3" fontId="4" fillId="0" borderId="8" xfId="0" applyNumberFormat="1" applyFont="1" applyBorder="1" applyAlignment="1" applyProtection="1">
      <alignment horizontal="right" vertical="top"/>
      <protection locked="0"/>
    </xf>
    <xf numFmtId="3" fontId="4" fillId="0" borderId="0" xfId="0" applyNumberFormat="1" applyFont="1" applyBorder="1" applyAlignment="1" applyProtection="1">
      <alignment horizontal="right" vertical="top"/>
      <protection locked="0"/>
    </xf>
    <xf numFmtId="3" fontId="5" fillId="0" borderId="6" xfId="0" applyNumberFormat="1" applyFont="1" applyBorder="1" applyAlignment="1" applyProtection="1">
      <alignment horizontal="center" vertical="top"/>
      <protection locked="0"/>
    </xf>
    <xf numFmtId="3" fontId="5" fillId="0" borderId="7" xfId="0" applyNumberFormat="1" applyFont="1" applyBorder="1" applyAlignment="1" applyProtection="1">
      <alignment horizontal="center" vertical="top"/>
      <protection locked="0"/>
    </xf>
    <xf numFmtId="3" fontId="5" fillId="0" borderId="12" xfId="0" applyNumberFormat="1" applyFont="1" applyBorder="1" applyAlignment="1" applyProtection="1">
      <alignment horizontal="center" vertical="top"/>
      <protection locked="0"/>
    </xf>
  </cellXfs>
  <cellStyles count="1">
    <cellStyle name="Standaard" xfId="0" builtinId="0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right style="medium">
          <color rgb="FF000000"/>
        </righ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rgb="FF000000"/>
          <bgColor rgb="FFD9DBCE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3" formatCode="#,##0"/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right style="medium">
          <color rgb="FF000000"/>
        </righ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rgb="FF000000"/>
          <bgColor rgb="FFD9DBCE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3" formatCode="#,##0"/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2" tint="0.5999938962981048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3" formatCode="#,##0"/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BBA5"/>
      <color rgb="FFD3D6C8"/>
      <color rgb="FF9FA585"/>
      <color rgb="FFCF7B1F"/>
      <color rgb="FF415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r_ein_team_from_2013_usd_v2_2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r_iuc___netw_5yp_2017_2021_usd_v2_3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1A"/>
      <sheetName val="Model 1B"/>
      <sheetName val="Model 1C"/>
      <sheetName val="rate"/>
      <sheetName val="Model 1D"/>
      <sheetName val="Model 2B"/>
      <sheetName val="Model 2B (USD)"/>
      <sheetName val="hidd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1A"/>
      <sheetName val="Model P"/>
      <sheetName val="Model 1B"/>
      <sheetName val="Model 1C"/>
      <sheetName val="rate"/>
      <sheetName val="Model 1D"/>
      <sheetName val="hidde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PSU</v>
          </cell>
        </row>
        <row r="4">
          <cell r="A4" t="str">
            <v>project 01</v>
          </cell>
        </row>
        <row r="5">
          <cell r="A5" t="str">
            <v>project 02</v>
          </cell>
        </row>
        <row r="6">
          <cell r="A6" t="str">
            <v>project 03</v>
          </cell>
        </row>
        <row r="7">
          <cell r="A7" t="str">
            <v>project 04</v>
          </cell>
        </row>
        <row r="8">
          <cell r="A8" t="str">
            <v>project 05</v>
          </cell>
        </row>
        <row r="9">
          <cell r="A9" t="str">
            <v>project 06</v>
          </cell>
        </row>
        <row r="10">
          <cell r="A10" t="str">
            <v>project 07</v>
          </cell>
        </row>
        <row r="11">
          <cell r="A11" t="str">
            <v>project 08</v>
          </cell>
        </row>
        <row r="12">
          <cell r="A12" t="str">
            <v>project 09</v>
          </cell>
        </row>
        <row r="13">
          <cell r="A13" t="str">
            <v>project 10</v>
          </cell>
        </row>
        <row r="14">
          <cell r="A14" t="str">
            <v>project 11</v>
          </cell>
        </row>
        <row r="15">
          <cell r="A15" t="str">
            <v>project 12</v>
          </cell>
        </row>
        <row r="16">
          <cell r="A16" t="str">
            <v>project 13</v>
          </cell>
        </row>
        <row r="21">
          <cell r="A21" t="str">
            <v>A. Investment costs</v>
          </cell>
        </row>
        <row r="22">
          <cell r="A22" t="str">
            <v>B. Operational costs</v>
          </cell>
        </row>
        <row r="23">
          <cell r="A23" t="str">
            <v>C. Personnel costs</v>
          </cell>
        </row>
        <row r="24">
          <cell r="A24" t="str">
            <v>D. Scholarship costs</v>
          </cell>
        </row>
        <row r="25">
          <cell r="A25" t="str">
            <v>E. Administration costs</v>
          </cell>
        </row>
        <row r="26">
          <cell r="A26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id="1" name="Tabel1" displayName="Tabel1" ref="A9:J65" totalsRowShown="0" headerRowDxfId="56" dataDxfId="55" tableBorderDxfId="54">
  <autoFilter ref="A9:J65"/>
  <tableColumns count="10">
    <tableColumn id="1" name="N°" dataDxfId="53"/>
    <tableColumn id="5" name="Budget line" dataDxfId="52"/>
    <tableColumn id="4" name="Description" dataDxfId="51"/>
    <tableColumn id="6" name="Expenses (€)" dataDxfId="50"/>
    <tableColumn id="16" name="Amount local" dataDxfId="49"/>
    <tableColumn id="17" name="Local Currency" dataDxfId="48"/>
    <tableColumn id="12" name="exchange EUR/LocCur" dataDxfId="47"/>
    <tableColumn id="7" name="Inv. Date" dataDxfId="46"/>
    <tableColumn id="9" name="Classif n°" dataDxfId="45"/>
    <tableColumn id="3" name="Supplier" dataDxfId="4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13" displayName="Tabel13" ref="A9:J65" totalsRowShown="0" headerRowDxfId="34" dataDxfId="33" tableBorderDxfId="32">
  <autoFilter ref="A9:J65"/>
  <tableColumns count="10">
    <tableColumn id="1" name="N°" dataDxfId="31"/>
    <tableColumn id="2" name="Budget line" dataDxfId="30"/>
    <tableColumn id="4" name="Description" dataDxfId="29"/>
    <tableColumn id="6" name="Expenses (€)" dataDxfId="28"/>
    <tableColumn id="16" name="Amount local" dataDxfId="27"/>
    <tableColumn id="17" name="Local Currency" dataDxfId="26"/>
    <tableColumn id="12" name="exchange EUR/LocCur" dataDxfId="25"/>
    <tableColumn id="8" name="Inv. Day" dataDxfId="24"/>
    <tableColumn id="9" name="Classif n°" dataDxfId="23"/>
    <tableColumn id="10" name="Supplier" dataDxfId="2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14" displayName="Tabel14" ref="A9:J65" totalsRowShown="0" headerRowDxfId="12" dataDxfId="11" tableBorderDxfId="10">
  <autoFilter ref="A9:J65"/>
  <tableColumns count="10">
    <tableColumn id="1" name="N°" dataDxfId="9"/>
    <tableColumn id="2" name="Budget line" dataDxfId="8"/>
    <tableColumn id="14" name="Description" dataDxfId="7"/>
    <tableColumn id="6" name="Expenses (€)" dataDxfId="6"/>
    <tableColumn id="16" name="Amount local" dataDxfId="5"/>
    <tableColumn id="17" name="Local Currency" dataDxfId="4"/>
    <tableColumn id="12" name="exchange EUR/LocCur" dataDxfId="3"/>
    <tableColumn id="7" name="Inv. Date" dataDxfId="2"/>
    <tableColumn id="9" name="Classif n°" dataDxfId="1"/>
    <tableColumn id="10" name="Suppli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LIR-UOS">
  <a:themeElements>
    <a:clrScheme name="VLIR-UOS">
      <a:dk1>
        <a:srgbClr val="000000"/>
      </a:dk1>
      <a:lt1>
        <a:srgbClr val="F8F8F8"/>
      </a:lt1>
      <a:dk2>
        <a:srgbClr val="40534E"/>
      </a:dk2>
      <a:lt2>
        <a:srgbClr val="9FA585"/>
      </a:lt2>
      <a:accent1>
        <a:srgbClr val="72B9D2"/>
      </a:accent1>
      <a:accent2>
        <a:srgbClr val="CF7B1F"/>
      </a:accent2>
      <a:accent3>
        <a:srgbClr val="C5C9B5"/>
      </a:accent3>
      <a:accent4>
        <a:srgbClr val="AAD5E4"/>
      </a:accent4>
      <a:accent5>
        <a:srgbClr val="E9B071"/>
      </a:accent5>
      <a:accent6>
        <a:srgbClr val="000000"/>
      </a:accent6>
      <a:hlink>
        <a:srgbClr val="72B9D2"/>
      </a:hlink>
      <a:folHlink>
        <a:srgbClr val="40534E"/>
      </a:folHlink>
    </a:clrScheme>
    <a:fontScheme name="Kantoor - klassie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3"/>
  <sheetViews>
    <sheetView workbookViewId="0">
      <selection activeCell="H22" sqref="H22"/>
    </sheetView>
  </sheetViews>
  <sheetFormatPr defaultRowHeight="12.75"/>
  <cols>
    <col min="1" max="16384" width="9.140625" style="42"/>
  </cols>
  <sheetData>
    <row r="2" spans="1:1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6.25">
      <c r="A3" s="36" t="s">
        <v>45</v>
      </c>
      <c r="B3" s="34"/>
      <c r="C3" s="37" t="s">
        <v>62</v>
      </c>
      <c r="D3" s="38"/>
      <c r="E3" s="39"/>
      <c r="F3" s="38"/>
      <c r="G3" s="39">
        <f>'Model 1C (1)'!F4</f>
        <v>0</v>
      </c>
      <c r="H3" s="34"/>
      <c r="I3" s="34"/>
      <c r="J3" s="34"/>
      <c r="K3" s="34"/>
    </row>
    <row r="4" spans="1:11" ht="15.75">
      <c r="A4" s="34"/>
      <c r="B4" s="34"/>
      <c r="C4" s="118" t="s">
        <v>65</v>
      </c>
      <c r="D4" s="38"/>
      <c r="E4" s="39"/>
      <c r="F4" s="38"/>
      <c r="G4" s="34"/>
      <c r="H4" s="34"/>
      <c r="I4" s="34"/>
      <c r="J4" s="34"/>
      <c r="K4" s="34"/>
    </row>
    <row r="5" spans="1:11" ht="13.5" thickBot="1">
      <c r="A5" s="34"/>
      <c r="B5" s="34"/>
      <c r="C5" s="40"/>
      <c r="D5" s="38"/>
      <c r="E5" s="39"/>
      <c r="F5" s="38"/>
      <c r="G5" s="34"/>
      <c r="H5" s="34"/>
      <c r="I5" s="34"/>
      <c r="J5" s="34"/>
      <c r="K5" s="34"/>
    </row>
    <row r="6" spans="1:11" ht="13.5" thickBot="1">
      <c r="A6" s="34"/>
      <c r="B6" s="139" t="s">
        <v>46</v>
      </c>
      <c r="C6" s="140"/>
      <c r="D6" s="140"/>
      <c r="E6" s="141"/>
      <c r="F6" s="142">
        <f>'Model 1C (1)'!F6</f>
        <v>0</v>
      </c>
      <c r="G6" s="143"/>
      <c r="H6" s="143"/>
      <c r="I6" s="143"/>
      <c r="J6" s="143"/>
      <c r="K6" s="144"/>
    </row>
    <row r="7" spans="1:11" ht="13.5" thickBot="1">
      <c r="A7" s="34"/>
      <c r="B7" s="145" t="s">
        <v>29</v>
      </c>
      <c r="C7" s="146"/>
      <c r="D7" s="146"/>
      <c r="E7" s="147"/>
      <c r="F7" s="142">
        <f>'Model 1C (2)'!F6</f>
        <v>0</v>
      </c>
      <c r="G7" s="143"/>
      <c r="H7" s="143"/>
      <c r="I7" s="143"/>
      <c r="J7" s="143"/>
      <c r="K7" s="144"/>
    </row>
    <row r="8" spans="1:11" ht="13.5" thickBot="1">
      <c r="A8" s="34"/>
      <c r="B8" s="151" t="s">
        <v>49</v>
      </c>
      <c r="C8" s="152"/>
      <c r="D8" s="152"/>
      <c r="E8" s="153"/>
      <c r="F8" s="142">
        <f>'Model 1C (3)'!F6</f>
        <v>0</v>
      </c>
      <c r="G8" s="143"/>
      <c r="H8" s="143"/>
      <c r="I8" s="143"/>
      <c r="J8" s="143"/>
      <c r="K8" s="144"/>
    </row>
    <row r="9" spans="1:11" ht="13.5" thickBot="1">
      <c r="A9" s="34"/>
      <c r="B9" s="148" t="s">
        <v>64</v>
      </c>
      <c r="C9" s="149"/>
      <c r="D9" s="149"/>
      <c r="E9" s="150"/>
      <c r="F9" s="154">
        <f>'Model 1C (1)'!F5</f>
        <v>0</v>
      </c>
      <c r="G9" s="155"/>
      <c r="H9" s="155"/>
      <c r="I9" s="155"/>
      <c r="J9" s="155"/>
      <c r="K9" s="156"/>
    </row>
    <row r="10" spans="1:1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3.5" thickBo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9.5" customHeight="1" thickBot="1">
      <c r="A14" s="34"/>
      <c r="B14" s="134" t="s">
        <v>47</v>
      </c>
      <c r="C14" s="135"/>
      <c r="D14" s="135"/>
      <c r="E14" s="135"/>
      <c r="F14" s="136">
        <f>'Model 1B'!F21</f>
        <v>0</v>
      </c>
      <c r="G14" s="137"/>
      <c r="H14" s="138"/>
      <c r="I14" s="34"/>
      <c r="J14" s="34"/>
      <c r="K14" s="34"/>
    </row>
    <row r="15" spans="1:1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>
      <c r="A17" s="34"/>
      <c r="B17" s="34"/>
      <c r="C17" s="41" t="s">
        <v>4</v>
      </c>
      <c r="D17" s="34"/>
      <c r="E17" s="34"/>
      <c r="F17" s="34"/>
      <c r="G17" s="34"/>
      <c r="H17" s="34"/>
      <c r="I17" s="34"/>
      <c r="J17" s="34"/>
      <c r="K17" s="34"/>
    </row>
    <row r="18" spans="1:1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>
      <c r="A22" s="34"/>
      <c r="B22" s="34"/>
      <c r="C22" s="41" t="s">
        <v>48</v>
      </c>
      <c r="D22" s="34"/>
      <c r="E22" s="34"/>
      <c r="F22" s="34"/>
      <c r="G22" s="34"/>
      <c r="H22" s="34"/>
      <c r="I22" s="34"/>
      <c r="J22" s="34"/>
      <c r="K22" s="34"/>
    </row>
    <row r="23" spans="1:1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</sheetData>
  <mergeCells count="10">
    <mergeCell ref="B14:E14"/>
    <mergeCell ref="F14:H14"/>
    <mergeCell ref="B6:E6"/>
    <mergeCell ref="F6:K6"/>
    <mergeCell ref="B7:E7"/>
    <mergeCell ref="F7:K7"/>
    <mergeCell ref="B9:E9"/>
    <mergeCell ref="B8:E8"/>
    <mergeCell ref="F8:K8"/>
    <mergeCell ref="F9:K9"/>
  </mergeCells>
  <conditionalFormatting sqref="F9">
    <cfRule type="cellIs" dxfId="67" priority="1" stopIfTrue="1" operator="greaterThan">
      <formula>6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7"/>
  <sheetViews>
    <sheetView tabSelected="1" topLeftCell="A10" workbookViewId="0">
      <selection activeCell="H27" sqref="H27"/>
    </sheetView>
  </sheetViews>
  <sheetFormatPr defaultRowHeight="12"/>
  <cols>
    <col min="1" max="1" width="9.140625" style="35"/>
    <col min="2" max="2" width="39" style="35" bestFit="1" customWidth="1"/>
    <col min="3" max="4" width="9.140625" style="35"/>
    <col min="5" max="5" width="11.42578125" style="35" customWidth="1"/>
    <col min="6" max="6" width="10.7109375" style="35" bestFit="1" customWidth="1"/>
    <col min="7" max="7" width="9.140625" style="35"/>
    <col min="8" max="11" width="20.7109375" style="35" customWidth="1"/>
    <col min="12" max="12" width="31.7109375" style="35" customWidth="1"/>
    <col min="13" max="16384" width="9.140625" style="35"/>
  </cols>
  <sheetData>
    <row r="2" spans="1:13" ht="18">
      <c r="A2" s="44" t="s">
        <v>16</v>
      </c>
      <c r="B2" s="37" t="s">
        <v>28</v>
      </c>
      <c r="C2" s="34"/>
      <c r="D2" s="34"/>
      <c r="E2" s="34"/>
      <c r="F2" s="45"/>
      <c r="G2" s="34"/>
      <c r="H2" s="38"/>
      <c r="I2" s="38"/>
      <c r="J2" s="39"/>
      <c r="K2" s="38"/>
      <c r="L2" s="34"/>
      <c r="M2" s="34"/>
    </row>
    <row r="3" spans="1:13" ht="15.75">
      <c r="A3" s="34"/>
      <c r="B3" s="118" t="s">
        <v>17</v>
      </c>
      <c r="C3" s="34"/>
      <c r="D3" s="34"/>
      <c r="E3" s="34"/>
      <c r="F3" s="45"/>
      <c r="G3" s="34"/>
      <c r="H3" s="38"/>
      <c r="I3" s="38"/>
      <c r="J3" s="39"/>
      <c r="K3" s="38"/>
      <c r="L3" s="34"/>
      <c r="M3" s="34"/>
    </row>
    <row r="4" spans="1:13" ht="13.5" thickBot="1">
      <c r="A4" s="34"/>
      <c r="B4" s="34"/>
      <c r="C4" s="34"/>
      <c r="D4" s="34"/>
      <c r="E4" s="40"/>
      <c r="F4" s="46"/>
      <c r="G4" s="40"/>
      <c r="H4" s="38"/>
      <c r="I4" s="38"/>
      <c r="J4" s="39"/>
      <c r="K4" s="38"/>
      <c r="L4" s="34"/>
      <c r="M4" s="34"/>
    </row>
    <row r="5" spans="1:13" ht="13.5" thickBot="1">
      <c r="A5" s="34"/>
      <c r="B5" s="139" t="s">
        <v>34</v>
      </c>
      <c r="C5" s="140"/>
      <c r="D5" s="140"/>
      <c r="E5" s="141"/>
      <c r="F5" s="157">
        <f>'Model 1C (1)'!F6</f>
        <v>0</v>
      </c>
      <c r="G5" s="158"/>
      <c r="H5" s="158"/>
      <c r="I5" s="158"/>
      <c r="J5" s="158"/>
      <c r="K5" s="158"/>
      <c r="L5" s="158"/>
      <c r="M5" s="159"/>
    </row>
    <row r="6" spans="1:13" ht="13.5" thickBot="1">
      <c r="A6" s="34"/>
      <c r="B6" s="171" t="s">
        <v>29</v>
      </c>
      <c r="C6" s="172"/>
      <c r="D6" s="172"/>
      <c r="E6" s="173"/>
      <c r="F6" s="174">
        <f>'Model 1C (2)'!F6</f>
        <v>0</v>
      </c>
      <c r="G6" s="175"/>
      <c r="H6" s="175"/>
      <c r="I6" s="175"/>
      <c r="J6" s="175"/>
      <c r="K6" s="175"/>
      <c r="L6" s="175"/>
      <c r="M6" s="176"/>
    </row>
    <row r="7" spans="1:13" ht="13.5" thickBot="1">
      <c r="A7" s="34"/>
      <c r="B7" s="171" t="s">
        <v>30</v>
      </c>
      <c r="C7" s="172"/>
      <c r="D7" s="172"/>
      <c r="E7" s="173"/>
      <c r="F7" s="157">
        <f>'Model 1C (3)'!F6</f>
        <v>0</v>
      </c>
      <c r="G7" s="158"/>
      <c r="H7" s="158"/>
      <c r="I7" s="158"/>
      <c r="J7" s="158"/>
      <c r="K7" s="158"/>
      <c r="L7" s="158"/>
      <c r="M7" s="159"/>
    </row>
    <row r="8" spans="1:13" ht="16.5" thickBot="1">
      <c r="A8" s="34"/>
      <c r="B8" s="160" t="s">
        <v>18</v>
      </c>
      <c r="C8" s="161"/>
      <c r="D8" s="161"/>
      <c r="E8" s="162"/>
      <c r="F8" s="177">
        <f>'Model 1C (1)'!F3</f>
        <v>0</v>
      </c>
      <c r="G8" s="178"/>
      <c r="H8" s="163" t="s">
        <v>19</v>
      </c>
      <c r="I8" s="164"/>
      <c r="J8" s="164"/>
      <c r="K8" s="165"/>
      <c r="L8" s="166">
        <f>'Model 1C (1)'!F5</f>
        <v>0</v>
      </c>
      <c r="M8" s="167"/>
    </row>
    <row r="9" spans="1:13" ht="12.75">
      <c r="A9" s="34"/>
      <c r="B9" s="34"/>
      <c r="C9" s="34"/>
      <c r="D9" s="34"/>
      <c r="E9" s="34"/>
      <c r="F9" s="45"/>
      <c r="G9" s="34"/>
      <c r="H9" s="34"/>
      <c r="I9" s="34"/>
      <c r="J9" s="34"/>
      <c r="K9" s="34"/>
      <c r="L9" s="34"/>
      <c r="M9" s="34"/>
    </row>
    <row r="10" spans="1:13" ht="13.5" thickBot="1">
      <c r="A10" s="34"/>
      <c r="B10" s="34"/>
      <c r="C10" s="34"/>
      <c r="D10" s="34"/>
      <c r="E10" s="34"/>
      <c r="F10" s="45"/>
      <c r="G10" s="34"/>
      <c r="H10" s="34"/>
      <c r="I10" s="34"/>
      <c r="J10" s="34"/>
      <c r="K10" s="34"/>
      <c r="L10" s="34"/>
      <c r="M10" s="34"/>
    </row>
    <row r="11" spans="1:13" ht="13.5" thickBot="1">
      <c r="A11" s="34"/>
      <c r="B11" s="47" t="s">
        <v>20</v>
      </c>
      <c r="C11" s="48"/>
      <c r="D11" s="34"/>
      <c r="E11" s="128" t="s">
        <v>60</v>
      </c>
      <c r="F11" s="129" t="s">
        <v>59</v>
      </c>
      <c r="G11" s="34"/>
      <c r="H11" s="49" t="s">
        <v>21</v>
      </c>
      <c r="I11" s="50"/>
      <c r="J11" s="50"/>
      <c r="K11" s="50"/>
      <c r="L11" s="51" t="s">
        <v>22</v>
      </c>
      <c r="M11" s="52" t="s">
        <v>23</v>
      </c>
    </row>
    <row r="12" spans="1:13" ht="39" customHeight="1" thickBot="1">
      <c r="A12" s="34"/>
      <c r="B12" s="53"/>
      <c r="C12" s="54"/>
      <c r="D12" s="34"/>
      <c r="E12" s="55" t="s">
        <v>24</v>
      </c>
      <c r="F12" s="56" t="s">
        <v>24</v>
      </c>
      <c r="G12" s="34"/>
      <c r="H12" s="57" t="s">
        <v>50</v>
      </c>
      <c r="I12" s="57" t="s">
        <v>51</v>
      </c>
      <c r="J12" s="57" t="s">
        <v>43</v>
      </c>
      <c r="K12" s="127" t="s">
        <v>57</v>
      </c>
      <c r="L12" s="58" t="s">
        <v>58</v>
      </c>
      <c r="M12" s="126"/>
    </row>
    <row r="13" spans="1:13" ht="13.5" thickBot="1">
      <c r="A13" s="59"/>
      <c r="B13" s="60"/>
      <c r="C13" s="61"/>
      <c r="D13" s="34"/>
      <c r="E13" s="62"/>
      <c r="F13" s="63"/>
      <c r="G13" s="34"/>
      <c r="H13" s="64" t="s">
        <v>53</v>
      </c>
      <c r="I13" s="65" t="s">
        <v>52</v>
      </c>
      <c r="J13" s="119" t="s">
        <v>54</v>
      </c>
      <c r="K13" s="123" t="s">
        <v>55</v>
      </c>
      <c r="L13" s="124"/>
      <c r="M13" s="125"/>
    </row>
    <row r="14" spans="1:13" ht="12.75">
      <c r="A14" s="34"/>
      <c r="B14" s="66" t="s">
        <v>25</v>
      </c>
      <c r="C14" s="67"/>
      <c r="D14" s="34"/>
      <c r="E14" s="68"/>
      <c r="F14" s="69">
        <f>+E14</f>
        <v>0</v>
      </c>
      <c r="G14" s="34"/>
      <c r="H14" s="70">
        <f>SUMIF(Tabel1[Budget line],"B. Operational costs",Tabel1[Expenses (€)])</f>
        <v>0</v>
      </c>
      <c r="I14" s="71">
        <f>SUMIF(Tabel13[Budget line],"B. Operational costs",Tabel13[Expenses (€)])</f>
        <v>0</v>
      </c>
      <c r="J14" s="72">
        <f>SUMIF(Tabel14[Budget line],"B. Operational costs", Tabel14[Expenses (€)])</f>
        <v>0</v>
      </c>
      <c r="K14" s="120">
        <f>SUM(H14:J14)</f>
        <v>0</v>
      </c>
      <c r="L14" s="121">
        <f>+F14-K14</f>
        <v>0</v>
      </c>
      <c r="M14" s="122"/>
    </row>
    <row r="15" spans="1:13" ht="12.75">
      <c r="A15" s="34"/>
      <c r="B15" s="66" t="s">
        <v>26</v>
      </c>
      <c r="C15" s="67"/>
      <c r="D15" s="34"/>
      <c r="E15" s="75"/>
      <c r="F15" s="69">
        <f>+E15</f>
        <v>0</v>
      </c>
      <c r="G15" s="34"/>
      <c r="H15" s="70">
        <f>SUMIF(Tabel1[Budget line],"C. Personnel costs",Tabel1[Expenses (€)])</f>
        <v>0</v>
      </c>
      <c r="I15" s="71">
        <f>SUMIF(Tabel13[Budget line],"C. Personnel costs",Tabel13[Expenses (€)])</f>
        <v>0</v>
      </c>
      <c r="J15" s="72">
        <f>SUMIF(Tabel14[Budget line],"C. Personnel costs", Tabel14[Expenses (€)])</f>
        <v>0</v>
      </c>
      <c r="K15" s="72">
        <f>SUM(H15:J15)</f>
        <v>0</v>
      </c>
      <c r="L15" s="73">
        <f>+F15-K15</f>
        <v>0</v>
      </c>
      <c r="M15" s="74"/>
    </row>
    <row r="16" spans="1:13" ht="12.75">
      <c r="A16" s="34"/>
      <c r="B16" s="66"/>
      <c r="C16" s="67"/>
      <c r="D16" s="34"/>
      <c r="E16" s="76"/>
      <c r="F16" s="77"/>
      <c r="G16" s="34"/>
      <c r="H16" s="78"/>
      <c r="I16" s="79"/>
      <c r="J16" s="72"/>
      <c r="K16" s="72"/>
      <c r="L16" s="73"/>
      <c r="M16" s="80"/>
    </row>
    <row r="17" spans="1:13" ht="13.5" thickBot="1">
      <c r="A17" s="81"/>
      <c r="B17" s="82" t="s">
        <v>41</v>
      </c>
      <c r="C17" s="83"/>
      <c r="D17" s="34"/>
      <c r="E17" s="84">
        <f>+SUM(E14:E15)</f>
        <v>0</v>
      </c>
      <c r="F17" s="85">
        <f>+SUM(F14:F15)</f>
        <v>0</v>
      </c>
      <c r="G17" s="34"/>
      <c r="H17" s="86">
        <f>+SUM(H14:H15)</f>
        <v>0</v>
      </c>
      <c r="I17" s="86">
        <f t="shared" ref="I17:K17" si="0">+SUM(I14:I15)</f>
        <v>0</v>
      </c>
      <c r="J17" s="86">
        <f t="shared" si="0"/>
        <v>0</v>
      </c>
      <c r="K17" s="86">
        <f t="shared" si="0"/>
        <v>0</v>
      </c>
      <c r="L17" s="87">
        <f>SUM(L14:L15)</f>
        <v>0</v>
      </c>
      <c r="M17" s="88"/>
    </row>
    <row r="18" spans="1:13" ht="13.5" thickBot="1">
      <c r="A18" s="89"/>
      <c r="B18" s="90"/>
      <c r="C18" s="91"/>
      <c r="D18" s="92"/>
      <c r="E18" s="93"/>
      <c r="F18" s="94"/>
      <c r="G18" s="92"/>
      <c r="H18" s="93"/>
      <c r="I18" s="95"/>
      <c r="J18" s="96"/>
      <c r="K18" s="96"/>
      <c r="L18" s="97"/>
      <c r="M18" s="98"/>
    </row>
    <row r="19" spans="1:13" ht="13.5" thickBot="1">
      <c r="A19" s="34"/>
      <c r="B19" s="99" t="s">
        <v>42</v>
      </c>
      <c r="C19" s="100"/>
      <c r="D19" s="34"/>
      <c r="E19" s="101">
        <f>+E17*0.1</f>
        <v>0</v>
      </c>
      <c r="F19" s="102">
        <f>+E19</f>
        <v>0</v>
      </c>
      <c r="G19" s="34"/>
      <c r="H19" s="103"/>
      <c r="I19" s="104"/>
      <c r="J19" s="105"/>
      <c r="K19" s="106">
        <f>+F19</f>
        <v>0</v>
      </c>
      <c r="L19" s="130"/>
      <c r="M19" s="131"/>
    </row>
    <row r="20" spans="1:13" ht="13.5" thickBot="1">
      <c r="A20" s="34"/>
      <c r="B20" s="34"/>
      <c r="C20" s="34"/>
      <c r="D20" s="34"/>
      <c r="E20" s="43"/>
      <c r="F20" s="45"/>
      <c r="G20" s="34"/>
      <c r="H20" s="34"/>
      <c r="I20" s="34"/>
      <c r="J20" s="34"/>
      <c r="K20" s="34"/>
      <c r="L20" s="34"/>
      <c r="M20" s="107"/>
    </row>
    <row r="21" spans="1:13" ht="13.5" thickBot="1">
      <c r="A21" s="34"/>
      <c r="B21" s="108" t="s">
        <v>63</v>
      </c>
      <c r="C21" s="109"/>
      <c r="D21" s="34"/>
      <c r="E21" s="110">
        <f>+E17+E19</f>
        <v>0</v>
      </c>
      <c r="F21" s="111">
        <f>+F17+F19</f>
        <v>0</v>
      </c>
      <c r="G21" s="34"/>
      <c r="H21" s="168" t="s">
        <v>56</v>
      </c>
      <c r="I21" s="169"/>
      <c r="J21" s="170"/>
      <c r="K21" s="132">
        <f>+K17+K19</f>
        <v>0</v>
      </c>
      <c r="L21" s="106">
        <f>+F21-K21</f>
        <v>0</v>
      </c>
      <c r="M21" s="112"/>
    </row>
    <row r="22" spans="1:13" ht="12.75">
      <c r="A22" s="107"/>
      <c r="B22" s="107"/>
      <c r="C22" s="107"/>
      <c r="D22" s="107"/>
      <c r="E22" s="107"/>
      <c r="F22" s="113"/>
      <c r="G22" s="107"/>
      <c r="H22" s="107"/>
      <c r="I22" s="107"/>
      <c r="J22" s="107"/>
      <c r="K22" s="107"/>
      <c r="L22" s="114"/>
      <c r="M22" s="107"/>
    </row>
    <row r="23" spans="1:13" ht="12.75">
      <c r="A23" s="107"/>
      <c r="B23" s="107"/>
      <c r="C23" s="107"/>
      <c r="D23" s="107"/>
      <c r="E23" s="115" t="s">
        <v>4</v>
      </c>
      <c r="F23" s="116"/>
      <c r="G23" s="115"/>
      <c r="H23" s="117"/>
      <c r="I23" s="117"/>
      <c r="J23" s="117"/>
      <c r="K23" s="117"/>
      <c r="L23" s="117"/>
      <c r="M23" s="107"/>
    </row>
    <row r="24" spans="1:13" ht="12.75">
      <c r="A24" s="107"/>
      <c r="B24" s="107"/>
      <c r="C24" s="107"/>
      <c r="D24" s="107"/>
      <c r="E24" s="115"/>
      <c r="F24" s="116"/>
      <c r="G24" s="115"/>
      <c r="H24" s="117"/>
      <c r="I24" s="117"/>
      <c r="J24" s="117"/>
      <c r="K24" s="117"/>
      <c r="L24" s="117"/>
      <c r="M24" s="107"/>
    </row>
    <row r="25" spans="1:13" ht="12.75">
      <c r="A25" s="107"/>
      <c r="B25" s="107"/>
      <c r="C25" s="107"/>
      <c r="D25" s="107"/>
      <c r="E25" s="115" t="s">
        <v>44</v>
      </c>
      <c r="F25" s="116"/>
      <c r="G25" s="115"/>
      <c r="H25" s="117"/>
      <c r="I25" s="117"/>
      <c r="J25" s="117"/>
      <c r="K25" s="117"/>
      <c r="L25" s="117"/>
      <c r="M25" s="107"/>
    </row>
    <row r="26" spans="1:13" ht="12.75">
      <c r="A26" s="107"/>
      <c r="B26" s="107"/>
      <c r="C26" s="107"/>
      <c r="D26" s="107"/>
      <c r="E26" s="107"/>
      <c r="F26" s="113"/>
      <c r="G26" s="107"/>
      <c r="H26" s="117"/>
      <c r="I26" s="117"/>
      <c r="J26" s="117"/>
      <c r="K26" s="117"/>
      <c r="L26" s="117"/>
      <c r="M26" s="107"/>
    </row>
    <row r="27" spans="1:13" ht="12.75">
      <c r="A27" s="107"/>
      <c r="B27" s="107"/>
      <c r="C27" s="107"/>
      <c r="D27" s="107"/>
      <c r="E27" s="115" t="s">
        <v>27</v>
      </c>
      <c r="F27" s="116"/>
      <c r="G27" s="115"/>
      <c r="H27" s="117"/>
      <c r="I27" s="117"/>
      <c r="J27" s="117"/>
      <c r="K27" s="117"/>
      <c r="L27" s="117"/>
      <c r="M27" s="107"/>
    </row>
  </sheetData>
  <mergeCells count="11">
    <mergeCell ref="H21:J21"/>
    <mergeCell ref="B6:E6"/>
    <mergeCell ref="B7:E7"/>
    <mergeCell ref="F6:M6"/>
    <mergeCell ref="F7:M7"/>
    <mergeCell ref="F8:G8"/>
    <mergeCell ref="B5:E5"/>
    <mergeCell ref="F5:M5"/>
    <mergeCell ref="B8:E8"/>
    <mergeCell ref="H8:K8"/>
    <mergeCell ref="L8:M8"/>
  </mergeCells>
  <conditionalFormatting sqref="F8">
    <cfRule type="cellIs" dxfId="66" priority="2" stopIfTrue="1" operator="greaterThan">
      <formula>6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="85" zoomScaleNormal="85" workbookViewId="0">
      <pane ySplit="9" topLeftCell="A10" activePane="bottomLeft" state="frozen"/>
      <selection pane="bottomLeft" activeCell="C16" sqref="C16"/>
    </sheetView>
  </sheetViews>
  <sheetFormatPr defaultRowHeight="12"/>
  <cols>
    <col min="1" max="1" width="9.140625" style="1"/>
    <col min="2" max="2" width="30.7109375" style="1" customWidth="1"/>
    <col min="3" max="3" width="35.7109375" style="1" customWidth="1"/>
    <col min="4" max="7" width="28.7109375" style="1" customWidth="1"/>
    <col min="8" max="10" width="15.7109375" style="1" customWidth="1"/>
    <col min="11" max="16384" width="9.140625" style="1"/>
  </cols>
  <sheetData>
    <row r="1" spans="1:10" ht="36" customHeight="1">
      <c r="D1" s="179" t="s">
        <v>7</v>
      </c>
      <c r="E1" s="180"/>
      <c r="F1" s="181"/>
      <c r="G1" s="22"/>
    </row>
    <row r="2" spans="1:10" ht="20.25" customHeight="1">
      <c r="D2" s="182" t="s">
        <v>6</v>
      </c>
      <c r="E2" s="183"/>
      <c r="F2" s="184"/>
      <c r="G2" s="21"/>
    </row>
    <row r="3" spans="1:10" ht="20.25" customHeight="1">
      <c r="D3" s="6"/>
      <c r="E3" s="29" t="s">
        <v>8</v>
      </c>
      <c r="F3" s="23"/>
      <c r="G3" s="19"/>
    </row>
    <row r="4" spans="1:10" ht="15.75" customHeight="1">
      <c r="D4" s="2"/>
      <c r="E4" s="29" t="s">
        <v>0</v>
      </c>
      <c r="F4" s="23"/>
      <c r="G4" s="19"/>
    </row>
    <row r="5" spans="1:10" ht="15.75" customHeight="1">
      <c r="D5" s="2"/>
      <c r="E5" s="29" t="s">
        <v>40</v>
      </c>
      <c r="F5" s="23"/>
      <c r="G5" s="19"/>
    </row>
    <row r="6" spans="1:10" ht="15.75" customHeight="1">
      <c r="D6" s="2"/>
      <c r="E6" s="29" t="s">
        <v>2</v>
      </c>
      <c r="F6" s="23"/>
      <c r="G6" s="19"/>
    </row>
    <row r="7" spans="1:10" ht="15.75" customHeight="1">
      <c r="D7" s="3"/>
      <c r="E7" s="30" t="s">
        <v>1</v>
      </c>
      <c r="F7" s="24"/>
      <c r="G7" s="19"/>
    </row>
    <row r="8" spans="1:10" ht="15.75" customHeight="1">
      <c r="D8" s="5"/>
      <c r="E8" s="19"/>
      <c r="F8" s="19"/>
      <c r="G8" s="19"/>
    </row>
    <row r="9" spans="1:10" s="13" customFormat="1" ht="15.75" customHeight="1">
      <c r="A9" s="12" t="s">
        <v>9</v>
      </c>
      <c r="B9" s="12" t="s">
        <v>14</v>
      </c>
      <c r="C9" s="12" t="s">
        <v>13</v>
      </c>
      <c r="D9" s="12" t="s">
        <v>5</v>
      </c>
      <c r="E9" s="133" t="s">
        <v>31</v>
      </c>
      <c r="F9" s="133" t="s">
        <v>32</v>
      </c>
      <c r="G9" s="133" t="s">
        <v>33</v>
      </c>
      <c r="H9" s="12" t="s">
        <v>10</v>
      </c>
      <c r="I9" s="12" t="s">
        <v>11</v>
      </c>
      <c r="J9" s="12" t="s">
        <v>12</v>
      </c>
    </row>
    <row r="10" spans="1:10" s="13" customFormat="1" ht="12.75">
      <c r="A10" s="4">
        <v>1</v>
      </c>
      <c r="B10" s="14" t="s">
        <v>15</v>
      </c>
      <c r="C10" s="15"/>
      <c r="D10" s="16">
        <v>0</v>
      </c>
      <c r="E10" s="17"/>
      <c r="F10" s="17"/>
      <c r="G10" s="17"/>
      <c r="H10" s="17"/>
      <c r="I10" s="7"/>
      <c r="J10" s="7"/>
    </row>
    <row r="11" spans="1:10" s="13" customFormat="1" ht="12.75">
      <c r="A11" s="4">
        <v>2</v>
      </c>
      <c r="B11" s="14" t="s">
        <v>15</v>
      </c>
      <c r="C11" s="15"/>
      <c r="D11" s="16">
        <v>0</v>
      </c>
      <c r="E11" s="17"/>
      <c r="F11" s="17"/>
      <c r="G11" s="17"/>
      <c r="H11" s="17"/>
      <c r="I11" s="7"/>
      <c r="J11" s="7"/>
    </row>
    <row r="12" spans="1:10" s="13" customFormat="1" ht="12.75">
      <c r="A12" s="4">
        <v>3</v>
      </c>
      <c r="B12" s="14"/>
      <c r="C12" s="15"/>
      <c r="D12" s="16">
        <v>0</v>
      </c>
      <c r="E12" s="17"/>
      <c r="F12" s="17"/>
      <c r="G12" s="17"/>
      <c r="H12" s="17"/>
      <c r="I12" s="7"/>
      <c r="J12" s="7"/>
    </row>
    <row r="13" spans="1:10" s="13" customFormat="1" ht="12.75">
      <c r="A13" s="4">
        <v>4</v>
      </c>
      <c r="B13" s="14"/>
      <c r="C13" s="15"/>
      <c r="D13" s="16">
        <v>0</v>
      </c>
      <c r="E13" s="8"/>
      <c r="F13" s="8"/>
      <c r="G13" s="8"/>
      <c r="H13" s="17"/>
      <c r="I13" s="7"/>
      <c r="J13" s="7"/>
    </row>
    <row r="14" spans="1:10" s="13" customFormat="1" ht="12.75">
      <c r="A14" s="4">
        <v>5</v>
      </c>
      <c r="B14" s="14"/>
      <c r="C14" s="15"/>
      <c r="D14" s="16">
        <v>0</v>
      </c>
      <c r="E14" s="8"/>
      <c r="F14" s="8"/>
      <c r="G14" s="8"/>
      <c r="H14" s="17"/>
      <c r="I14" s="7"/>
      <c r="J14" s="7"/>
    </row>
    <row r="15" spans="1:10" s="13" customFormat="1" ht="12.75">
      <c r="A15" s="4">
        <v>6</v>
      </c>
      <c r="B15" s="14"/>
      <c r="C15" s="15"/>
      <c r="D15" s="16">
        <v>0</v>
      </c>
      <c r="E15" s="8"/>
      <c r="F15" s="8"/>
      <c r="G15" s="8"/>
      <c r="H15" s="17"/>
      <c r="I15" s="7"/>
      <c r="J15" s="7"/>
    </row>
    <row r="16" spans="1:10" s="13" customFormat="1" ht="12.75">
      <c r="A16" s="4">
        <v>7</v>
      </c>
      <c r="B16" s="14"/>
      <c r="C16" s="15"/>
      <c r="D16" s="16">
        <v>0</v>
      </c>
      <c r="E16" s="8"/>
      <c r="F16" s="8"/>
      <c r="G16" s="8"/>
      <c r="H16" s="17"/>
      <c r="I16" s="7"/>
      <c r="J16" s="7"/>
    </row>
    <row r="17" spans="1:10" s="13" customFormat="1" ht="12.75">
      <c r="A17" s="4">
        <v>8</v>
      </c>
      <c r="B17" s="14"/>
      <c r="C17" s="15"/>
      <c r="D17" s="16">
        <v>0</v>
      </c>
      <c r="E17" s="8"/>
      <c r="F17" s="8"/>
      <c r="G17" s="8"/>
      <c r="H17" s="17"/>
      <c r="I17" s="7"/>
      <c r="J17" s="7"/>
    </row>
    <row r="18" spans="1:10" s="13" customFormat="1" ht="12.75">
      <c r="A18" s="4">
        <v>9</v>
      </c>
      <c r="B18" s="14"/>
      <c r="C18" s="15"/>
      <c r="D18" s="16">
        <v>0</v>
      </c>
      <c r="E18" s="8"/>
      <c r="F18" s="8"/>
      <c r="G18" s="8"/>
      <c r="H18" s="17"/>
      <c r="I18" s="7"/>
      <c r="J18" s="7"/>
    </row>
    <row r="19" spans="1:10" s="13" customFormat="1" ht="12.75">
      <c r="A19" s="4">
        <v>10</v>
      </c>
      <c r="B19" s="14"/>
      <c r="C19" s="15"/>
      <c r="D19" s="16">
        <v>0</v>
      </c>
      <c r="E19" s="8"/>
      <c r="F19" s="8"/>
      <c r="G19" s="8"/>
      <c r="H19" s="17"/>
      <c r="I19" s="7"/>
      <c r="J19" s="7"/>
    </row>
    <row r="20" spans="1:10" s="13" customFormat="1" ht="12.75">
      <c r="A20" s="4">
        <v>11</v>
      </c>
      <c r="B20" s="14"/>
      <c r="C20" s="15"/>
      <c r="D20" s="16">
        <v>0</v>
      </c>
      <c r="E20" s="8"/>
      <c r="F20" s="8"/>
      <c r="G20" s="8"/>
      <c r="H20" s="17"/>
      <c r="I20" s="7"/>
      <c r="J20" s="7"/>
    </row>
    <row r="21" spans="1:10" s="13" customFormat="1" ht="12.75">
      <c r="A21" s="4">
        <v>12</v>
      </c>
      <c r="B21" s="14"/>
      <c r="C21" s="15"/>
      <c r="D21" s="16">
        <v>0</v>
      </c>
      <c r="E21" s="8"/>
      <c r="F21" s="8"/>
      <c r="G21" s="8"/>
      <c r="H21" s="17"/>
      <c r="I21" s="7"/>
      <c r="J21" s="7"/>
    </row>
    <row r="22" spans="1:10" s="13" customFormat="1" ht="12.75">
      <c r="A22" s="4">
        <v>13</v>
      </c>
      <c r="B22" s="14"/>
      <c r="C22" s="15"/>
      <c r="D22" s="16">
        <v>0</v>
      </c>
      <c r="E22" s="8"/>
      <c r="F22" s="8"/>
      <c r="G22" s="8"/>
      <c r="H22" s="17"/>
      <c r="I22" s="7"/>
      <c r="J22" s="7"/>
    </row>
    <row r="23" spans="1:10" s="13" customFormat="1" ht="12.75">
      <c r="A23" s="4">
        <v>14</v>
      </c>
      <c r="B23" s="14"/>
      <c r="C23" s="15"/>
      <c r="D23" s="16">
        <v>0</v>
      </c>
      <c r="E23" s="8"/>
      <c r="F23" s="8"/>
      <c r="G23" s="8"/>
      <c r="H23" s="17"/>
      <c r="I23" s="7"/>
      <c r="J23" s="7"/>
    </row>
    <row r="24" spans="1:10" s="13" customFormat="1" ht="12.75">
      <c r="A24" s="4">
        <v>15</v>
      </c>
      <c r="B24" s="14"/>
      <c r="C24" s="15"/>
      <c r="D24" s="16">
        <v>0</v>
      </c>
      <c r="E24" s="8"/>
      <c r="F24" s="8"/>
      <c r="G24" s="8"/>
      <c r="H24" s="17"/>
      <c r="I24" s="7"/>
      <c r="J24" s="7"/>
    </row>
    <row r="25" spans="1:10" s="13" customFormat="1" ht="12.75">
      <c r="A25" s="4">
        <v>16</v>
      </c>
      <c r="B25" s="14"/>
      <c r="C25" s="15"/>
      <c r="D25" s="16">
        <v>0</v>
      </c>
      <c r="E25" s="8"/>
      <c r="F25" s="8"/>
      <c r="G25" s="8"/>
      <c r="H25" s="17"/>
      <c r="I25" s="7"/>
      <c r="J25" s="7"/>
    </row>
    <row r="26" spans="1:10" s="13" customFormat="1" ht="12.75">
      <c r="A26" s="4">
        <v>17</v>
      </c>
      <c r="B26" s="14"/>
      <c r="C26" s="15"/>
      <c r="D26" s="16">
        <v>0</v>
      </c>
      <c r="E26" s="8"/>
      <c r="F26" s="8"/>
      <c r="G26" s="8"/>
      <c r="H26" s="17"/>
      <c r="I26" s="7"/>
      <c r="J26" s="7"/>
    </row>
    <row r="27" spans="1:10" s="13" customFormat="1" ht="12.75">
      <c r="A27" s="4">
        <v>18</v>
      </c>
      <c r="B27" s="14"/>
      <c r="C27" s="15"/>
      <c r="D27" s="16">
        <v>0</v>
      </c>
      <c r="E27" s="17"/>
      <c r="F27" s="17"/>
      <c r="G27" s="17"/>
      <c r="H27" s="17"/>
      <c r="I27" s="7"/>
      <c r="J27" s="7"/>
    </row>
    <row r="28" spans="1:10" s="13" customFormat="1" ht="12.75">
      <c r="A28" s="4">
        <v>19</v>
      </c>
      <c r="B28" s="14"/>
      <c r="C28" s="15"/>
      <c r="D28" s="16">
        <v>0</v>
      </c>
      <c r="E28" s="17"/>
      <c r="F28" s="17"/>
      <c r="G28" s="17"/>
      <c r="H28" s="17"/>
      <c r="I28" s="7"/>
      <c r="J28" s="7"/>
    </row>
    <row r="29" spans="1:10" s="13" customFormat="1" ht="12.75">
      <c r="A29" s="4">
        <v>20</v>
      </c>
      <c r="B29" s="14"/>
      <c r="C29" s="15"/>
      <c r="D29" s="16">
        <v>0</v>
      </c>
      <c r="E29" s="17"/>
      <c r="F29" s="17"/>
      <c r="G29" s="17"/>
      <c r="H29" s="17"/>
      <c r="I29" s="7"/>
      <c r="J29" s="7"/>
    </row>
    <row r="30" spans="1:10" s="13" customFormat="1" ht="12.75">
      <c r="A30" s="4">
        <v>21</v>
      </c>
      <c r="B30" s="14"/>
      <c r="C30" s="15"/>
      <c r="D30" s="16">
        <v>0</v>
      </c>
      <c r="E30" s="8"/>
      <c r="F30" s="8"/>
      <c r="G30" s="8"/>
      <c r="H30" s="17"/>
      <c r="I30" s="7"/>
      <c r="J30" s="7"/>
    </row>
    <row r="31" spans="1:10" s="13" customFormat="1" ht="12.75">
      <c r="A31" s="4">
        <v>22</v>
      </c>
      <c r="B31" s="14"/>
      <c r="C31" s="15"/>
      <c r="D31" s="16">
        <v>0</v>
      </c>
      <c r="E31" s="8"/>
      <c r="F31" s="8"/>
      <c r="G31" s="8"/>
      <c r="H31" s="17"/>
      <c r="I31" s="7"/>
      <c r="J31" s="7"/>
    </row>
    <row r="32" spans="1:10" s="13" customFormat="1" ht="12.75">
      <c r="A32" s="4">
        <v>23</v>
      </c>
      <c r="B32" s="14"/>
      <c r="C32" s="15"/>
      <c r="D32" s="16">
        <v>0</v>
      </c>
      <c r="E32" s="8"/>
      <c r="F32" s="8"/>
      <c r="G32" s="8"/>
      <c r="H32" s="17"/>
      <c r="I32" s="7"/>
      <c r="J32" s="7"/>
    </row>
    <row r="33" spans="1:10" s="13" customFormat="1" ht="12.75">
      <c r="A33" s="4">
        <v>24</v>
      </c>
      <c r="B33" s="14"/>
      <c r="C33" s="15"/>
      <c r="D33" s="16">
        <v>0</v>
      </c>
      <c r="E33" s="8"/>
      <c r="F33" s="8"/>
      <c r="G33" s="8"/>
      <c r="H33" s="17"/>
      <c r="I33" s="7"/>
      <c r="J33" s="7"/>
    </row>
    <row r="34" spans="1:10" s="13" customFormat="1" ht="12.75">
      <c r="A34" s="4">
        <v>25</v>
      </c>
      <c r="B34" s="14"/>
      <c r="C34" s="15"/>
      <c r="D34" s="16">
        <v>0</v>
      </c>
      <c r="E34" s="8"/>
      <c r="F34" s="8"/>
      <c r="G34" s="8"/>
      <c r="H34" s="17"/>
      <c r="I34" s="7"/>
      <c r="J34" s="7"/>
    </row>
    <row r="35" spans="1:10" s="13" customFormat="1" ht="12.75">
      <c r="A35" s="4">
        <v>26</v>
      </c>
      <c r="B35" s="14"/>
      <c r="C35" s="15"/>
      <c r="D35" s="16">
        <v>0</v>
      </c>
      <c r="E35" s="8"/>
      <c r="F35" s="8"/>
      <c r="G35" s="8"/>
      <c r="H35" s="17"/>
      <c r="I35" s="7"/>
      <c r="J35" s="7"/>
    </row>
    <row r="36" spans="1:10" s="13" customFormat="1" ht="12.75">
      <c r="A36" s="4">
        <v>27</v>
      </c>
      <c r="B36" s="14"/>
      <c r="C36" s="15"/>
      <c r="D36" s="16">
        <v>0</v>
      </c>
      <c r="E36" s="8"/>
      <c r="F36" s="8"/>
      <c r="G36" s="8"/>
      <c r="H36" s="17"/>
      <c r="I36" s="7"/>
      <c r="J36" s="7"/>
    </row>
    <row r="37" spans="1:10" s="13" customFormat="1" ht="12.75">
      <c r="A37" s="4">
        <v>28</v>
      </c>
      <c r="B37" s="14"/>
      <c r="C37" s="15"/>
      <c r="D37" s="16">
        <v>0</v>
      </c>
      <c r="E37" s="8"/>
      <c r="F37" s="8"/>
      <c r="G37" s="8"/>
      <c r="H37" s="17"/>
      <c r="I37" s="7"/>
      <c r="J37" s="7"/>
    </row>
    <row r="38" spans="1:10" s="13" customFormat="1" ht="12.75">
      <c r="A38" s="4">
        <v>29</v>
      </c>
      <c r="B38" s="14"/>
      <c r="C38" s="15"/>
      <c r="D38" s="16">
        <v>0</v>
      </c>
      <c r="E38" s="8"/>
      <c r="F38" s="8"/>
      <c r="G38" s="8"/>
      <c r="H38" s="17"/>
      <c r="I38" s="7"/>
      <c r="J38" s="7"/>
    </row>
    <row r="39" spans="1:10" s="13" customFormat="1" ht="12.75">
      <c r="A39" s="4">
        <v>30</v>
      </c>
      <c r="B39" s="14"/>
      <c r="C39" s="15"/>
      <c r="D39" s="16">
        <v>0</v>
      </c>
      <c r="E39" s="8"/>
      <c r="F39" s="8"/>
      <c r="G39" s="8"/>
      <c r="H39" s="17"/>
      <c r="I39" s="7"/>
      <c r="J39" s="7"/>
    </row>
    <row r="40" spans="1:10" s="13" customFormat="1" ht="12.75">
      <c r="A40" s="4">
        <v>27</v>
      </c>
      <c r="B40" s="14"/>
      <c r="C40" s="15"/>
      <c r="D40" s="16">
        <v>0</v>
      </c>
      <c r="E40" s="8"/>
      <c r="F40" s="8"/>
      <c r="G40" s="8"/>
      <c r="H40" s="17"/>
      <c r="I40" s="7"/>
      <c r="J40" s="7"/>
    </row>
    <row r="41" spans="1:10" s="13" customFormat="1" ht="12.75">
      <c r="A41" s="4">
        <v>28</v>
      </c>
      <c r="B41" s="14"/>
      <c r="C41" s="15"/>
      <c r="D41" s="16">
        <v>0</v>
      </c>
      <c r="E41" s="8"/>
      <c r="F41" s="8"/>
      <c r="G41" s="8"/>
      <c r="H41" s="17"/>
      <c r="I41" s="7"/>
      <c r="J41" s="7"/>
    </row>
    <row r="42" spans="1:10" s="13" customFormat="1" ht="12.75">
      <c r="A42" s="4">
        <v>29</v>
      </c>
      <c r="B42" s="14"/>
      <c r="C42" s="15"/>
      <c r="D42" s="16">
        <v>0</v>
      </c>
      <c r="E42" s="8"/>
      <c r="F42" s="8"/>
      <c r="G42" s="8"/>
      <c r="H42" s="17"/>
      <c r="I42" s="7"/>
      <c r="J42" s="7"/>
    </row>
    <row r="43" spans="1:10" s="13" customFormat="1" ht="12.75">
      <c r="A43" s="4">
        <v>30</v>
      </c>
      <c r="B43" s="14"/>
      <c r="C43" s="15"/>
      <c r="D43" s="16">
        <v>0</v>
      </c>
      <c r="E43" s="8"/>
      <c r="F43" s="8"/>
      <c r="G43" s="8"/>
      <c r="H43" s="17"/>
      <c r="I43" s="7"/>
      <c r="J43" s="7"/>
    </row>
    <row r="44" spans="1:10" s="13" customFormat="1" ht="12.75">
      <c r="A44" s="4">
        <v>31</v>
      </c>
      <c r="B44" s="14"/>
      <c r="C44" s="15"/>
      <c r="D44" s="16">
        <v>0</v>
      </c>
      <c r="E44" s="17"/>
      <c r="F44" s="17"/>
      <c r="G44" s="17"/>
      <c r="H44" s="17"/>
      <c r="I44" s="7"/>
      <c r="J44" s="7"/>
    </row>
    <row r="45" spans="1:10" s="13" customFormat="1" ht="12.75">
      <c r="A45" s="4">
        <v>32</v>
      </c>
      <c r="B45" s="14"/>
      <c r="C45" s="15"/>
      <c r="D45" s="16">
        <v>0</v>
      </c>
      <c r="E45" s="17"/>
      <c r="F45" s="17"/>
      <c r="G45" s="17"/>
      <c r="H45" s="17"/>
      <c r="I45" s="7"/>
      <c r="J45" s="7"/>
    </row>
    <row r="46" spans="1:10" s="13" customFormat="1" ht="12.75">
      <c r="A46" s="4">
        <v>33</v>
      </c>
      <c r="B46" s="14"/>
      <c r="C46" s="15"/>
      <c r="D46" s="16">
        <v>0</v>
      </c>
      <c r="E46" s="17"/>
      <c r="F46" s="17"/>
      <c r="G46" s="17"/>
      <c r="H46" s="17"/>
      <c r="I46" s="7"/>
      <c r="J46" s="7"/>
    </row>
    <row r="47" spans="1:10" s="13" customFormat="1" ht="12.75">
      <c r="A47" s="4">
        <v>34</v>
      </c>
      <c r="B47" s="14"/>
      <c r="C47" s="15"/>
      <c r="D47" s="16">
        <v>0</v>
      </c>
      <c r="E47" s="8"/>
      <c r="F47" s="8"/>
      <c r="G47" s="8"/>
      <c r="H47" s="17"/>
      <c r="I47" s="7"/>
      <c r="J47" s="7"/>
    </row>
    <row r="48" spans="1:10" s="13" customFormat="1" ht="12.75">
      <c r="A48" s="4">
        <v>35</v>
      </c>
      <c r="B48" s="14"/>
      <c r="C48" s="15"/>
      <c r="D48" s="16">
        <v>0</v>
      </c>
      <c r="E48" s="8"/>
      <c r="F48" s="8"/>
      <c r="G48" s="8"/>
      <c r="H48" s="17"/>
      <c r="I48" s="7"/>
      <c r="J48" s="7"/>
    </row>
    <row r="49" spans="1:10" s="13" customFormat="1" ht="12.75">
      <c r="A49" s="4">
        <v>36</v>
      </c>
      <c r="B49" s="14"/>
      <c r="C49" s="15"/>
      <c r="D49" s="16">
        <v>0</v>
      </c>
      <c r="E49" s="17"/>
      <c r="F49" s="17"/>
      <c r="G49" s="17"/>
      <c r="H49" s="17"/>
      <c r="I49" s="7"/>
      <c r="J49" s="7"/>
    </row>
    <row r="50" spans="1:10" s="13" customFormat="1" ht="12.75">
      <c r="A50" s="4">
        <v>37</v>
      </c>
      <c r="B50" s="14"/>
      <c r="C50" s="15"/>
      <c r="D50" s="16">
        <v>0</v>
      </c>
      <c r="E50" s="17"/>
      <c r="F50" s="17"/>
      <c r="G50" s="17"/>
      <c r="H50" s="17"/>
      <c r="I50" s="7"/>
      <c r="J50" s="7"/>
    </row>
    <row r="51" spans="1:10" s="13" customFormat="1" ht="12.75">
      <c r="A51" s="4">
        <v>38</v>
      </c>
      <c r="B51" s="14"/>
      <c r="C51" s="15"/>
      <c r="D51" s="16">
        <v>0</v>
      </c>
      <c r="E51" s="17"/>
      <c r="F51" s="17"/>
      <c r="G51" s="17"/>
      <c r="H51" s="17"/>
      <c r="I51" s="7"/>
      <c r="J51" s="7"/>
    </row>
    <row r="52" spans="1:10" s="13" customFormat="1" ht="12.75">
      <c r="A52" s="4">
        <v>39</v>
      </c>
      <c r="B52" s="14"/>
      <c r="C52" s="15"/>
      <c r="D52" s="16">
        <v>0</v>
      </c>
      <c r="E52" s="8"/>
      <c r="F52" s="8"/>
      <c r="G52" s="8"/>
      <c r="H52" s="8"/>
      <c r="I52" s="8"/>
      <c r="J52" s="8"/>
    </row>
    <row r="53" spans="1:10" s="13" customFormat="1" ht="12.75">
      <c r="A53" s="9">
        <v>40</v>
      </c>
      <c r="B53" s="14"/>
      <c r="C53" s="15"/>
      <c r="D53" s="16">
        <v>0</v>
      </c>
      <c r="E53" s="8"/>
      <c r="F53" s="8"/>
      <c r="G53" s="8"/>
      <c r="H53" s="8"/>
      <c r="I53" s="8"/>
      <c r="J53" s="8"/>
    </row>
    <row r="54" spans="1:10" s="13" customFormat="1" ht="12.75">
      <c r="A54" s="4">
        <v>41</v>
      </c>
      <c r="B54" s="14"/>
      <c r="C54" s="15"/>
      <c r="D54" s="16">
        <v>0</v>
      </c>
      <c r="E54" s="8"/>
      <c r="F54" s="8"/>
      <c r="G54" s="8"/>
      <c r="H54" s="8"/>
      <c r="I54" s="8"/>
      <c r="J54" s="8"/>
    </row>
    <row r="55" spans="1:10" s="13" customFormat="1" ht="12.75">
      <c r="A55" s="9">
        <v>42</v>
      </c>
      <c r="B55" s="14"/>
      <c r="C55" s="15"/>
      <c r="D55" s="16">
        <v>0</v>
      </c>
      <c r="E55" s="8"/>
      <c r="F55" s="8"/>
      <c r="G55" s="8"/>
      <c r="H55" s="8"/>
      <c r="I55" s="8"/>
      <c r="J55" s="8"/>
    </row>
    <row r="56" spans="1:10" s="13" customFormat="1" ht="12.75">
      <c r="A56" s="4">
        <v>43</v>
      </c>
      <c r="B56" s="14"/>
      <c r="C56" s="15"/>
      <c r="D56" s="16">
        <v>0</v>
      </c>
      <c r="E56" s="8"/>
      <c r="F56" s="8"/>
      <c r="G56" s="8"/>
      <c r="H56" s="8"/>
      <c r="I56" s="8"/>
      <c r="J56" s="8"/>
    </row>
    <row r="57" spans="1:10" s="13" customFormat="1" ht="12.75">
      <c r="A57" s="9">
        <v>44</v>
      </c>
      <c r="B57" s="14"/>
      <c r="C57" s="15"/>
      <c r="D57" s="16">
        <v>0</v>
      </c>
      <c r="E57" s="8"/>
      <c r="F57" s="8"/>
      <c r="G57" s="8"/>
      <c r="H57" s="8"/>
      <c r="I57" s="8"/>
      <c r="J57" s="8"/>
    </row>
    <row r="58" spans="1:10" s="13" customFormat="1" ht="12.75">
      <c r="A58" s="4">
        <v>45</v>
      </c>
      <c r="B58" s="14"/>
      <c r="C58" s="15"/>
      <c r="D58" s="16">
        <v>0</v>
      </c>
      <c r="E58" s="8"/>
      <c r="F58" s="8"/>
      <c r="G58" s="8"/>
      <c r="H58" s="8"/>
      <c r="I58" s="8"/>
      <c r="J58" s="8"/>
    </row>
    <row r="59" spans="1:10" s="13" customFormat="1" ht="12.75">
      <c r="A59" s="9">
        <v>46</v>
      </c>
      <c r="B59" s="14"/>
      <c r="C59" s="15"/>
      <c r="D59" s="16">
        <v>0</v>
      </c>
      <c r="E59" s="8"/>
      <c r="F59" s="8"/>
      <c r="G59" s="8"/>
      <c r="H59" s="8"/>
      <c r="I59" s="8"/>
      <c r="J59" s="8"/>
    </row>
    <row r="60" spans="1:10" s="13" customFormat="1" ht="12.75">
      <c r="A60" s="4">
        <v>47</v>
      </c>
      <c r="B60" s="14"/>
      <c r="C60" s="15"/>
      <c r="D60" s="16">
        <v>0</v>
      </c>
      <c r="E60" s="8"/>
      <c r="F60" s="8"/>
      <c r="G60" s="8"/>
      <c r="H60" s="8"/>
      <c r="I60" s="8"/>
      <c r="J60" s="8"/>
    </row>
    <row r="61" spans="1:10" s="13" customFormat="1" ht="12.75">
      <c r="A61" s="4">
        <v>48</v>
      </c>
      <c r="B61" s="14"/>
      <c r="C61" s="15"/>
      <c r="D61" s="16">
        <v>0</v>
      </c>
      <c r="E61" s="8"/>
      <c r="F61" s="8"/>
      <c r="G61" s="8"/>
      <c r="H61" s="8"/>
      <c r="I61" s="8"/>
      <c r="J61" s="8"/>
    </row>
    <row r="62" spans="1:10" s="13" customFormat="1" ht="12.75">
      <c r="A62" s="4">
        <v>49</v>
      </c>
      <c r="B62" s="14"/>
      <c r="C62" s="15"/>
      <c r="D62" s="16">
        <v>0</v>
      </c>
      <c r="E62" s="8"/>
      <c r="F62" s="8"/>
      <c r="G62" s="8"/>
      <c r="H62" s="8"/>
      <c r="I62" s="8"/>
      <c r="J62" s="8"/>
    </row>
    <row r="63" spans="1:10" s="13" customFormat="1" ht="12.75">
      <c r="A63" s="4">
        <v>50</v>
      </c>
      <c r="B63" s="14"/>
      <c r="C63" s="15"/>
      <c r="D63" s="16">
        <v>0</v>
      </c>
      <c r="E63" s="8"/>
      <c r="F63" s="8"/>
      <c r="G63" s="8"/>
      <c r="H63" s="8"/>
      <c r="I63" s="8"/>
      <c r="J63" s="8"/>
    </row>
    <row r="64" spans="1:10" s="13" customFormat="1" ht="12.75">
      <c r="A64" s="4">
        <v>51</v>
      </c>
      <c r="B64" s="14"/>
      <c r="C64" s="15"/>
      <c r="D64" s="16">
        <v>0</v>
      </c>
      <c r="E64" s="8"/>
      <c r="F64" s="8"/>
      <c r="G64" s="8"/>
      <c r="H64" s="8"/>
      <c r="I64" s="8"/>
      <c r="J64" s="8"/>
    </row>
    <row r="65" spans="1:10" s="13" customFormat="1" ht="12.75">
      <c r="A65" s="11">
        <v>52</v>
      </c>
      <c r="B65" s="14"/>
      <c r="C65" s="15"/>
      <c r="D65" s="16">
        <v>0</v>
      </c>
      <c r="E65" s="8"/>
      <c r="F65" s="8"/>
      <c r="G65" s="8"/>
      <c r="H65" s="8"/>
      <c r="I65" s="8"/>
      <c r="J65" s="8"/>
    </row>
    <row r="66" spans="1:10" s="13" customFormat="1" ht="12.75">
      <c r="C66" s="18"/>
    </row>
  </sheetData>
  <mergeCells count="2">
    <mergeCell ref="D1:F1"/>
    <mergeCell ref="D2:F2"/>
  </mergeCells>
  <phoneticPr fontId="1" type="noConversion"/>
  <conditionalFormatting sqref="I10:J51 H52:J65">
    <cfRule type="cellIs" dxfId="65" priority="16" stopIfTrue="1" operator="equal">
      <formula>0</formula>
    </cfRule>
  </conditionalFormatting>
  <conditionalFormatting sqref="H10:H51">
    <cfRule type="cellIs" dxfId="64" priority="19" stopIfTrue="1" operator="notBetween">
      <formula>#REF!</formula>
      <formula>#REF!</formula>
    </cfRule>
    <cfRule type="cellIs" dxfId="63" priority="20" stopIfTrue="1" operator="equal">
      <formula>0</formula>
    </cfRule>
  </conditionalFormatting>
  <conditionalFormatting sqref="E52:G65">
    <cfRule type="cellIs" dxfId="62" priority="4" stopIfTrue="1" operator="equal">
      <formula>0</formula>
    </cfRule>
  </conditionalFormatting>
  <conditionalFormatting sqref="E49:G51">
    <cfRule type="cellIs" dxfId="61" priority="5" stopIfTrue="1" operator="notBetween">
      <formula>#REF!</formula>
      <formula>#REF!</formula>
    </cfRule>
    <cfRule type="cellIs" dxfId="60" priority="6" stopIfTrue="1" operator="equal">
      <formula>0</formula>
    </cfRule>
  </conditionalFormatting>
  <conditionalFormatting sqref="E13:G26 E30:G43 E47:G48">
    <cfRule type="cellIs" dxfId="59" priority="1" stopIfTrue="1" operator="equal">
      <formula>0</formula>
    </cfRule>
  </conditionalFormatting>
  <conditionalFormatting sqref="E10:G12 E27:G29 E44:G46">
    <cfRule type="cellIs" dxfId="58" priority="2" stopIfTrue="1" operator="notBetween">
      <formula>#REF!</formula>
      <formula>#REF!</formula>
    </cfRule>
    <cfRule type="cellIs" dxfId="57" priority="3" stopIfTrue="1" operator="equal">
      <formula>0</formula>
    </cfRule>
  </conditionalFormatting>
  <pageMargins left="0.75" right="0.75" top="1" bottom="1" header="0.5" footer="0.5"/>
  <pageSetup paperSize="9" scale="75" orientation="landscape" r:id="rId1"/>
  <headerFooter alignWithMargins="0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Blad1!$A$1:$A$2</xm:f>
          </x14:formula1>
          <xm:sqref>B10:B65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="85" zoomScaleNormal="85" workbookViewId="0">
      <pane ySplit="9" topLeftCell="A10" activePane="bottomLeft" state="frozen"/>
      <selection pane="bottomLeft" activeCell="C18" sqref="C18"/>
    </sheetView>
  </sheetViews>
  <sheetFormatPr defaultRowHeight="12"/>
  <cols>
    <col min="1" max="1" width="9.140625" style="1"/>
    <col min="2" max="2" width="30.7109375" style="1" customWidth="1"/>
    <col min="3" max="3" width="35.7109375" style="1" customWidth="1"/>
    <col min="4" max="7" width="28.7109375" style="1" customWidth="1"/>
    <col min="8" max="8" width="16.5703125" style="1" customWidth="1"/>
    <col min="9" max="10" width="15.7109375" style="1" customWidth="1"/>
    <col min="11" max="16384" width="9.140625" style="1"/>
  </cols>
  <sheetData>
    <row r="1" spans="1:10" ht="36" customHeight="1">
      <c r="D1" s="187" t="s">
        <v>7</v>
      </c>
      <c r="E1" s="188"/>
      <c r="F1" s="189"/>
      <c r="G1" s="22"/>
    </row>
    <row r="2" spans="1:10" ht="20.25" customHeight="1">
      <c r="D2" s="185" t="s">
        <v>39</v>
      </c>
      <c r="E2" s="186"/>
      <c r="F2" s="28"/>
      <c r="G2" s="21"/>
    </row>
    <row r="3" spans="1:10" ht="20.25" customHeight="1">
      <c r="D3" s="20"/>
      <c r="E3" s="31" t="s">
        <v>8</v>
      </c>
      <c r="F3" s="25"/>
      <c r="G3" s="19"/>
    </row>
    <row r="4" spans="1:10" ht="15.75" customHeight="1">
      <c r="D4" s="2"/>
      <c r="E4" s="32" t="s">
        <v>0</v>
      </c>
      <c r="F4" s="26"/>
      <c r="G4" s="19"/>
    </row>
    <row r="5" spans="1:10" ht="15.75" customHeight="1">
      <c r="D5" s="2"/>
      <c r="E5" s="31" t="s">
        <v>2</v>
      </c>
      <c r="F5" s="25"/>
      <c r="G5" s="19"/>
    </row>
    <row r="6" spans="1:10" ht="15.75" customHeight="1">
      <c r="D6" s="2"/>
      <c r="E6" s="31" t="s">
        <v>35</v>
      </c>
      <c r="F6" s="25"/>
      <c r="G6" s="19"/>
    </row>
    <row r="7" spans="1:10" ht="15.75" customHeight="1">
      <c r="D7" s="3"/>
      <c r="E7" s="33" t="s">
        <v>36</v>
      </c>
      <c r="F7" s="27"/>
      <c r="G7" s="19"/>
    </row>
    <row r="8" spans="1:10" ht="15.75" customHeight="1">
      <c r="D8" s="19"/>
      <c r="E8" s="19"/>
      <c r="F8" s="19"/>
      <c r="G8" s="19"/>
    </row>
    <row r="9" spans="1:10" s="13" customFormat="1" ht="15.75" customHeight="1">
      <c r="A9" s="12" t="s">
        <v>9</v>
      </c>
      <c r="B9" s="12" t="s">
        <v>14</v>
      </c>
      <c r="C9" s="12" t="s">
        <v>13</v>
      </c>
      <c r="D9" s="12" t="s">
        <v>5</v>
      </c>
      <c r="E9" s="133" t="s">
        <v>31</v>
      </c>
      <c r="F9" s="133" t="s">
        <v>32</v>
      </c>
      <c r="G9" s="133" t="s">
        <v>33</v>
      </c>
      <c r="H9" s="12" t="s">
        <v>61</v>
      </c>
      <c r="I9" s="12" t="s">
        <v>11</v>
      </c>
      <c r="J9" s="12" t="s">
        <v>12</v>
      </c>
    </row>
    <row r="10" spans="1:10" s="13" customFormat="1" ht="12.75">
      <c r="A10" s="4">
        <v>1</v>
      </c>
      <c r="B10" s="14" t="s">
        <v>15</v>
      </c>
      <c r="C10" s="15"/>
      <c r="D10" s="16">
        <v>0</v>
      </c>
      <c r="E10" s="17"/>
      <c r="F10" s="17"/>
      <c r="G10" s="17"/>
      <c r="H10" s="17"/>
      <c r="I10" s="7"/>
      <c r="J10" s="7"/>
    </row>
    <row r="11" spans="1:10" s="13" customFormat="1" ht="12.75">
      <c r="A11" s="4">
        <v>2</v>
      </c>
      <c r="B11" s="14" t="s">
        <v>15</v>
      </c>
      <c r="C11" s="15"/>
      <c r="D11" s="16">
        <v>0</v>
      </c>
      <c r="E11" s="17"/>
      <c r="F11" s="17"/>
      <c r="G11" s="17"/>
      <c r="H11" s="17"/>
      <c r="I11" s="7"/>
      <c r="J11" s="7"/>
    </row>
    <row r="12" spans="1:10" s="13" customFormat="1" ht="12.75">
      <c r="A12" s="4">
        <v>3</v>
      </c>
      <c r="B12" s="14"/>
      <c r="C12" s="15"/>
      <c r="D12" s="16">
        <v>0</v>
      </c>
      <c r="E12" s="17"/>
      <c r="F12" s="17"/>
      <c r="G12" s="17"/>
      <c r="H12" s="17"/>
      <c r="I12" s="7"/>
      <c r="J12" s="7"/>
    </row>
    <row r="13" spans="1:10" s="13" customFormat="1" ht="12.75">
      <c r="A13" s="4">
        <v>4</v>
      </c>
      <c r="B13" s="14"/>
      <c r="C13" s="15"/>
      <c r="D13" s="16">
        <v>0</v>
      </c>
      <c r="E13" s="8"/>
      <c r="F13" s="8"/>
      <c r="G13" s="8"/>
      <c r="H13" s="17"/>
      <c r="I13" s="7"/>
      <c r="J13" s="7"/>
    </row>
    <row r="14" spans="1:10" s="13" customFormat="1" ht="12.75">
      <c r="A14" s="4">
        <v>5</v>
      </c>
      <c r="B14" s="14"/>
      <c r="C14" s="15"/>
      <c r="D14" s="16">
        <v>0</v>
      </c>
      <c r="E14" s="8"/>
      <c r="F14" s="8"/>
      <c r="G14" s="8"/>
      <c r="H14" s="17"/>
      <c r="I14" s="7"/>
      <c r="J14" s="7"/>
    </row>
    <row r="15" spans="1:10" s="13" customFormat="1" ht="12.75">
      <c r="A15" s="4">
        <v>6</v>
      </c>
      <c r="B15" s="14"/>
      <c r="C15" s="15"/>
      <c r="D15" s="16">
        <v>0</v>
      </c>
      <c r="E15" s="8"/>
      <c r="F15" s="8"/>
      <c r="G15" s="8"/>
      <c r="H15" s="17"/>
      <c r="I15" s="7"/>
      <c r="J15" s="7"/>
    </row>
    <row r="16" spans="1:10" s="13" customFormat="1" ht="12.75">
      <c r="A16" s="4">
        <v>7</v>
      </c>
      <c r="B16" s="14"/>
      <c r="C16" s="15"/>
      <c r="D16" s="16">
        <v>0</v>
      </c>
      <c r="E16" s="8"/>
      <c r="F16" s="8"/>
      <c r="G16" s="8"/>
      <c r="H16" s="17"/>
      <c r="I16" s="7"/>
      <c r="J16" s="7"/>
    </row>
    <row r="17" spans="1:10" s="13" customFormat="1" ht="12.75">
      <c r="A17" s="4">
        <v>8</v>
      </c>
      <c r="B17" s="14"/>
      <c r="C17" s="15"/>
      <c r="D17" s="16">
        <v>0</v>
      </c>
      <c r="E17" s="8"/>
      <c r="F17" s="8"/>
      <c r="G17" s="8"/>
      <c r="H17" s="17"/>
      <c r="I17" s="7"/>
      <c r="J17" s="7"/>
    </row>
    <row r="18" spans="1:10" s="13" customFormat="1" ht="12.75">
      <c r="A18" s="4">
        <v>9</v>
      </c>
      <c r="B18" s="14"/>
      <c r="C18" s="15"/>
      <c r="D18" s="16">
        <v>0</v>
      </c>
      <c r="E18" s="8"/>
      <c r="F18" s="8"/>
      <c r="G18" s="8"/>
      <c r="H18" s="17"/>
      <c r="I18" s="7"/>
      <c r="J18" s="7"/>
    </row>
    <row r="19" spans="1:10" s="13" customFormat="1" ht="12.75">
      <c r="A19" s="4">
        <v>10</v>
      </c>
      <c r="B19" s="14"/>
      <c r="C19" s="15"/>
      <c r="D19" s="16">
        <v>0</v>
      </c>
      <c r="E19" s="8"/>
      <c r="F19" s="8"/>
      <c r="G19" s="8"/>
      <c r="H19" s="17"/>
      <c r="I19" s="7"/>
      <c r="J19" s="7"/>
    </row>
    <row r="20" spans="1:10" s="13" customFormat="1" ht="12.75">
      <c r="A20" s="4">
        <v>11</v>
      </c>
      <c r="B20" s="14"/>
      <c r="C20" s="15"/>
      <c r="D20" s="16">
        <v>0</v>
      </c>
      <c r="E20" s="8"/>
      <c r="F20" s="8"/>
      <c r="G20" s="8"/>
      <c r="H20" s="17"/>
      <c r="I20" s="7"/>
      <c r="J20" s="7"/>
    </row>
    <row r="21" spans="1:10" s="13" customFormat="1" ht="12.75">
      <c r="A21" s="4">
        <v>12</v>
      </c>
      <c r="B21" s="14"/>
      <c r="C21" s="15"/>
      <c r="D21" s="16">
        <v>0</v>
      </c>
      <c r="E21" s="8"/>
      <c r="F21" s="8"/>
      <c r="G21" s="8"/>
      <c r="H21" s="17"/>
      <c r="I21" s="7"/>
      <c r="J21" s="7"/>
    </row>
    <row r="22" spans="1:10" s="13" customFormat="1" ht="12.75">
      <c r="A22" s="4">
        <v>13</v>
      </c>
      <c r="B22" s="14"/>
      <c r="C22" s="15"/>
      <c r="D22" s="16">
        <v>0</v>
      </c>
      <c r="E22" s="8"/>
      <c r="F22" s="8"/>
      <c r="G22" s="8"/>
      <c r="H22" s="17"/>
      <c r="I22" s="7"/>
      <c r="J22" s="7"/>
    </row>
    <row r="23" spans="1:10" s="13" customFormat="1" ht="12.75">
      <c r="A23" s="4">
        <v>14</v>
      </c>
      <c r="B23" s="14"/>
      <c r="C23" s="15"/>
      <c r="D23" s="16">
        <v>0</v>
      </c>
      <c r="E23" s="8"/>
      <c r="F23" s="8"/>
      <c r="G23" s="8"/>
      <c r="H23" s="17"/>
      <c r="I23" s="7"/>
      <c r="J23" s="7"/>
    </row>
    <row r="24" spans="1:10" s="13" customFormat="1" ht="12.75">
      <c r="A24" s="4">
        <v>15</v>
      </c>
      <c r="B24" s="14"/>
      <c r="C24" s="15"/>
      <c r="D24" s="16">
        <v>0</v>
      </c>
      <c r="E24" s="8"/>
      <c r="F24" s="8"/>
      <c r="G24" s="8"/>
      <c r="H24" s="17"/>
      <c r="I24" s="7"/>
      <c r="J24" s="7"/>
    </row>
    <row r="25" spans="1:10" s="13" customFormat="1" ht="12.75">
      <c r="A25" s="4">
        <v>16</v>
      </c>
      <c r="B25" s="14"/>
      <c r="C25" s="15"/>
      <c r="D25" s="16">
        <v>0</v>
      </c>
      <c r="E25" s="8"/>
      <c r="F25" s="8"/>
      <c r="G25" s="8"/>
      <c r="H25" s="17"/>
      <c r="I25" s="7"/>
      <c r="J25" s="7"/>
    </row>
    <row r="26" spans="1:10" s="13" customFormat="1" ht="12.75">
      <c r="A26" s="4">
        <v>17</v>
      </c>
      <c r="B26" s="14"/>
      <c r="C26" s="15"/>
      <c r="D26" s="16">
        <v>0</v>
      </c>
      <c r="E26" s="8"/>
      <c r="F26" s="8"/>
      <c r="G26" s="8"/>
      <c r="H26" s="17"/>
      <c r="I26" s="7"/>
      <c r="J26" s="7"/>
    </row>
    <row r="27" spans="1:10" s="13" customFormat="1" ht="12.75">
      <c r="A27" s="4">
        <v>18</v>
      </c>
      <c r="B27" s="14"/>
      <c r="C27" s="15"/>
      <c r="D27" s="16">
        <v>0</v>
      </c>
      <c r="E27" s="17"/>
      <c r="F27" s="17"/>
      <c r="G27" s="17"/>
      <c r="H27" s="17"/>
      <c r="I27" s="7"/>
      <c r="J27" s="7"/>
    </row>
    <row r="28" spans="1:10" s="13" customFormat="1" ht="12.75">
      <c r="A28" s="4">
        <v>19</v>
      </c>
      <c r="B28" s="14"/>
      <c r="C28" s="15"/>
      <c r="D28" s="16">
        <v>0</v>
      </c>
      <c r="E28" s="17"/>
      <c r="F28" s="17"/>
      <c r="G28" s="17"/>
      <c r="H28" s="17"/>
      <c r="I28" s="7"/>
      <c r="J28" s="7"/>
    </row>
    <row r="29" spans="1:10" s="13" customFormat="1" ht="12.75">
      <c r="A29" s="4">
        <v>20</v>
      </c>
      <c r="B29" s="14"/>
      <c r="C29" s="15"/>
      <c r="D29" s="16">
        <v>0</v>
      </c>
      <c r="E29" s="17"/>
      <c r="F29" s="17"/>
      <c r="G29" s="17"/>
      <c r="H29" s="17"/>
      <c r="I29" s="7"/>
      <c r="J29" s="7"/>
    </row>
    <row r="30" spans="1:10" s="13" customFormat="1" ht="12.75">
      <c r="A30" s="4">
        <v>21</v>
      </c>
      <c r="B30" s="14"/>
      <c r="C30" s="15"/>
      <c r="D30" s="16">
        <v>0</v>
      </c>
      <c r="E30" s="8"/>
      <c r="F30" s="8"/>
      <c r="G30" s="8"/>
      <c r="H30" s="17"/>
      <c r="I30" s="7"/>
      <c r="J30" s="7"/>
    </row>
    <row r="31" spans="1:10" s="13" customFormat="1" ht="12.75">
      <c r="A31" s="4">
        <v>22</v>
      </c>
      <c r="B31" s="14"/>
      <c r="C31" s="15"/>
      <c r="D31" s="16">
        <v>0</v>
      </c>
      <c r="E31" s="8"/>
      <c r="F31" s="8"/>
      <c r="G31" s="8"/>
      <c r="H31" s="17"/>
      <c r="I31" s="7"/>
      <c r="J31" s="7"/>
    </row>
    <row r="32" spans="1:10" s="13" customFormat="1" ht="12.75">
      <c r="A32" s="4">
        <v>23</v>
      </c>
      <c r="B32" s="14"/>
      <c r="C32" s="15"/>
      <c r="D32" s="16">
        <v>0</v>
      </c>
      <c r="E32" s="8"/>
      <c r="F32" s="8"/>
      <c r="G32" s="8"/>
      <c r="H32" s="17"/>
      <c r="I32" s="7"/>
      <c r="J32" s="7"/>
    </row>
    <row r="33" spans="1:10" s="13" customFormat="1" ht="12.75">
      <c r="A33" s="4">
        <v>24</v>
      </c>
      <c r="B33" s="14"/>
      <c r="C33" s="15"/>
      <c r="D33" s="16">
        <v>0</v>
      </c>
      <c r="E33" s="8"/>
      <c r="F33" s="8"/>
      <c r="G33" s="8"/>
      <c r="H33" s="17"/>
      <c r="I33" s="7"/>
      <c r="J33" s="7"/>
    </row>
    <row r="34" spans="1:10" s="13" customFormat="1" ht="12.75">
      <c r="A34" s="4">
        <v>25</v>
      </c>
      <c r="B34" s="14"/>
      <c r="C34" s="15"/>
      <c r="D34" s="16">
        <v>0</v>
      </c>
      <c r="E34" s="8"/>
      <c r="F34" s="8"/>
      <c r="G34" s="8"/>
      <c r="H34" s="17"/>
      <c r="I34" s="7"/>
      <c r="J34" s="7"/>
    </row>
    <row r="35" spans="1:10" s="13" customFormat="1" ht="12.75">
      <c r="A35" s="4">
        <v>26</v>
      </c>
      <c r="B35" s="14"/>
      <c r="C35" s="15"/>
      <c r="D35" s="16">
        <v>0</v>
      </c>
      <c r="E35" s="8"/>
      <c r="F35" s="8"/>
      <c r="G35" s="8"/>
      <c r="H35" s="17"/>
      <c r="I35" s="7"/>
      <c r="J35" s="7"/>
    </row>
    <row r="36" spans="1:10" s="13" customFormat="1" ht="12.75">
      <c r="A36" s="4">
        <v>27</v>
      </c>
      <c r="B36" s="14"/>
      <c r="C36" s="15"/>
      <c r="D36" s="16">
        <v>0</v>
      </c>
      <c r="E36" s="8"/>
      <c r="F36" s="8"/>
      <c r="G36" s="8"/>
      <c r="H36" s="17"/>
      <c r="I36" s="7"/>
      <c r="J36" s="7"/>
    </row>
    <row r="37" spans="1:10" s="13" customFormat="1" ht="12.75">
      <c r="A37" s="4">
        <v>28</v>
      </c>
      <c r="B37" s="14"/>
      <c r="C37" s="15"/>
      <c r="D37" s="16">
        <v>0</v>
      </c>
      <c r="E37" s="8"/>
      <c r="F37" s="8"/>
      <c r="G37" s="8"/>
      <c r="H37" s="17"/>
      <c r="I37" s="7"/>
      <c r="J37" s="7"/>
    </row>
    <row r="38" spans="1:10" s="13" customFormat="1" ht="12.75">
      <c r="A38" s="4">
        <v>29</v>
      </c>
      <c r="B38" s="14"/>
      <c r="C38" s="15"/>
      <c r="D38" s="16">
        <v>0</v>
      </c>
      <c r="E38" s="8"/>
      <c r="F38" s="8"/>
      <c r="G38" s="8"/>
      <c r="H38" s="17"/>
      <c r="I38" s="7"/>
      <c r="J38" s="7"/>
    </row>
    <row r="39" spans="1:10" s="13" customFormat="1" ht="12.75">
      <c r="A39" s="4">
        <v>30</v>
      </c>
      <c r="B39" s="14"/>
      <c r="C39" s="15"/>
      <c r="D39" s="16">
        <v>0</v>
      </c>
      <c r="E39" s="8"/>
      <c r="F39" s="8"/>
      <c r="G39" s="8"/>
      <c r="H39" s="17"/>
      <c r="I39" s="7"/>
      <c r="J39" s="7"/>
    </row>
    <row r="40" spans="1:10" s="13" customFormat="1" ht="12.75">
      <c r="A40" s="4">
        <v>27</v>
      </c>
      <c r="B40" s="14"/>
      <c r="C40" s="15"/>
      <c r="D40" s="16">
        <v>0</v>
      </c>
      <c r="E40" s="8"/>
      <c r="F40" s="8"/>
      <c r="G40" s="8"/>
      <c r="H40" s="17"/>
      <c r="I40" s="7"/>
      <c r="J40" s="7"/>
    </row>
    <row r="41" spans="1:10" s="13" customFormat="1" ht="12.75">
      <c r="A41" s="4">
        <v>28</v>
      </c>
      <c r="B41" s="14"/>
      <c r="C41" s="15"/>
      <c r="D41" s="16">
        <v>0</v>
      </c>
      <c r="E41" s="8"/>
      <c r="F41" s="8"/>
      <c r="G41" s="8"/>
      <c r="H41" s="17"/>
      <c r="I41" s="7"/>
      <c r="J41" s="7"/>
    </row>
    <row r="42" spans="1:10" s="13" customFormat="1" ht="12.75">
      <c r="A42" s="4">
        <v>29</v>
      </c>
      <c r="B42" s="14"/>
      <c r="C42" s="15"/>
      <c r="D42" s="16">
        <v>0</v>
      </c>
      <c r="E42" s="8"/>
      <c r="F42" s="8"/>
      <c r="G42" s="8"/>
      <c r="H42" s="17"/>
      <c r="I42" s="7"/>
      <c r="J42" s="7"/>
    </row>
    <row r="43" spans="1:10" s="13" customFormat="1" ht="12.75">
      <c r="A43" s="4">
        <v>30</v>
      </c>
      <c r="B43" s="14"/>
      <c r="C43" s="15"/>
      <c r="D43" s="16">
        <v>0</v>
      </c>
      <c r="E43" s="8"/>
      <c r="F43" s="8"/>
      <c r="G43" s="8"/>
      <c r="H43" s="17"/>
      <c r="I43" s="7"/>
      <c r="J43" s="7"/>
    </row>
    <row r="44" spans="1:10" s="13" customFormat="1" ht="12.75">
      <c r="A44" s="4">
        <v>31</v>
      </c>
      <c r="B44" s="14"/>
      <c r="C44" s="15"/>
      <c r="D44" s="16">
        <v>0</v>
      </c>
      <c r="E44" s="17"/>
      <c r="F44" s="17"/>
      <c r="G44" s="17"/>
      <c r="H44" s="17"/>
      <c r="I44" s="7"/>
      <c r="J44" s="7"/>
    </row>
    <row r="45" spans="1:10" s="13" customFormat="1" ht="12.75">
      <c r="A45" s="4">
        <v>32</v>
      </c>
      <c r="B45" s="14"/>
      <c r="C45" s="15"/>
      <c r="D45" s="16">
        <v>0</v>
      </c>
      <c r="E45" s="17"/>
      <c r="F45" s="17"/>
      <c r="G45" s="17"/>
      <c r="H45" s="17"/>
      <c r="I45" s="7"/>
      <c r="J45" s="7"/>
    </row>
    <row r="46" spans="1:10" s="13" customFormat="1" ht="12.75">
      <c r="A46" s="4">
        <v>33</v>
      </c>
      <c r="B46" s="14"/>
      <c r="C46" s="15"/>
      <c r="D46" s="16">
        <v>0</v>
      </c>
      <c r="E46" s="17"/>
      <c r="F46" s="17"/>
      <c r="G46" s="17"/>
      <c r="H46" s="17"/>
      <c r="I46" s="7"/>
      <c r="J46" s="7"/>
    </row>
    <row r="47" spans="1:10" s="13" customFormat="1" ht="12.75">
      <c r="A47" s="4">
        <v>34</v>
      </c>
      <c r="B47" s="14"/>
      <c r="C47" s="15"/>
      <c r="D47" s="16">
        <v>0</v>
      </c>
      <c r="E47" s="8"/>
      <c r="F47" s="8"/>
      <c r="G47" s="8"/>
      <c r="H47" s="17"/>
      <c r="I47" s="7"/>
      <c r="J47" s="7"/>
    </row>
    <row r="48" spans="1:10" s="13" customFormat="1" ht="12.75">
      <c r="A48" s="4">
        <v>35</v>
      </c>
      <c r="B48" s="14"/>
      <c r="C48" s="15"/>
      <c r="D48" s="16">
        <v>0</v>
      </c>
      <c r="E48" s="8"/>
      <c r="F48" s="8"/>
      <c r="G48" s="8"/>
      <c r="H48" s="17"/>
      <c r="I48" s="7"/>
      <c r="J48" s="7"/>
    </row>
    <row r="49" spans="1:10" s="13" customFormat="1" ht="12.75">
      <c r="A49" s="4">
        <v>36</v>
      </c>
      <c r="B49" s="14"/>
      <c r="C49" s="15"/>
      <c r="D49" s="16">
        <v>0</v>
      </c>
      <c r="E49" s="17"/>
      <c r="F49" s="17"/>
      <c r="G49" s="17"/>
      <c r="H49" s="17"/>
      <c r="I49" s="7"/>
      <c r="J49" s="7"/>
    </row>
    <row r="50" spans="1:10" s="13" customFormat="1" ht="12.75">
      <c r="A50" s="4">
        <v>37</v>
      </c>
      <c r="B50" s="14"/>
      <c r="C50" s="15"/>
      <c r="D50" s="16">
        <v>0</v>
      </c>
      <c r="E50" s="17"/>
      <c r="F50" s="17"/>
      <c r="G50" s="17"/>
      <c r="H50" s="17"/>
      <c r="I50" s="7"/>
      <c r="J50" s="7"/>
    </row>
    <row r="51" spans="1:10" s="13" customFormat="1" ht="12.75">
      <c r="A51" s="4">
        <v>38</v>
      </c>
      <c r="B51" s="14"/>
      <c r="C51" s="15"/>
      <c r="D51" s="16">
        <v>0</v>
      </c>
      <c r="E51" s="17"/>
      <c r="F51" s="17"/>
      <c r="G51" s="17"/>
      <c r="H51" s="17"/>
      <c r="I51" s="7"/>
      <c r="J51" s="7"/>
    </row>
    <row r="52" spans="1:10" s="13" customFormat="1" ht="12.75">
      <c r="A52" s="4">
        <v>39</v>
      </c>
      <c r="B52" s="14"/>
      <c r="C52" s="15"/>
      <c r="D52" s="16">
        <v>0</v>
      </c>
      <c r="E52" s="8"/>
      <c r="F52" s="8"/>
      <c r="G52" s="8"/>
      <c r="H52" s="8"/>
      <c r="I52" s="8"/>
      <c r="J52" s="8"/>
    </row>
    <row r="53" spans="1:10" s="13" customFormat="1" ht="12.75">
      <c r="A53" s="9">
        <v>40</v>
      </c>
      <c r="B53" s="14"/>
      <c r="C53" s="15"/>
      <c r="D53" s="16">
        <v>0</v>
      </c>
      <c r="E53" s="8"/>
      <c r="F53" s="8"/>
      <c r="G53" s="8"/>
      <c r="H53" s="8"/>
      <c r="I53" s="8"/>
      <c r="J53" s="8"/>
    </row>
    <row r="54" spans="1:10" s="13" customFormat="1" ht="12.75">
      <c r="A54" s="4">
        <v>41</v>
      </c>
      <c r="B54" s="14"/>
      <c r="C54" s="15"/>
      <c r="D54" s="16">
        <v>0</v>
      </c>
      <c r="E54" s="8"/>
      <c r="F54" s="8"/>
      <c r="G54" s="8"/>
      <c r="H54" s="8"/>
      <c r="I54" s="8"/>
      <c r="J54" s="8"/>
    </row>
    <row r="55" spans="1:10" s="13" customFormat="1" ht="12.75">
      <c r="A55" s="9">
        <v>42</v>
      </c>
      <c r="B55" s="14"/>
      <c r="C55" s="15"/>
      <c r="D55" s="16">
        <v>0</v>
      </c>
      <c r="E55" s="8"/>
      <c r="F55" s="8"/>
      <c r="G55" s="8"/>
      <c r="H55" s="8"/>
      <c r="I55" s="8"/>
      <c r="J55" s="8"/>
    </row>
    <row r="56" spans="1:10" s="13" customFormat="1" ht="12.75">
      <c r="A56" s="4">
        <v>43</v>
      </c>
      <c r="B56" s="14"/>
      <c r="C56" s="15"/>
      <c r="D56" s="16">
        <v>0</v>
      </c>
      <c r="E56" s="8"/>
      <c r="F56" s="8"/>
      <c r="G56" s="8"/>
      <c r="H56" s="8"/>
      <c r="I56" s="8"/>
      <c r="J56" s="8"/>
    </row>
    <row r="57" spans="1:10" s="13" customFormat="1" ht="12.75">
      <c r="A57" s="9">
        <v>44</v>
      </c>
      <c r="B57" s="14"/>
      <c r="C57" s="15"/>
      <c r="D57" s="16">
        <v>0</v>
      </c>
      <c r="E57" s="8"/>
      <c r="F57" s="8"/>
      <c r="G57" s="8"/>
      <c r="H57" s="8"/>
      <c r="I57" s="8"/>
      <c r="J57" s="8"/>
    </row>
    <row r="58" spans="1:10" s="13" customFormat="1" ht="12.75">
      <c r="A58" s="4">
        <v>45</v>
      </c>
      <c r="B58" s="14"/>
      <c r="C58" s="15"/>
      <c r="D58" s="16">
        <v>0</v>
      </c>
      <c r="E58" s="8"/>
      <c r="F58" s="8"/>
      <c r="G58" s="8"/>
      <c r="H58" s="8"/>
      <c r="I58" s="8"/>
      <c r="J58" s="8"/>
    </row>
    <row r="59" spans="1:10" s="13" customFormat="1" ht="12.75">
      <c r="A59" s="9">
        <v>46</v>
      </c>
      <c r="B59" s="14"/>
      <c r="C59" s="15"/>
      <c r="D59" s="16">
        <v>0</v>
      </c>
      <c r="E59" s="8"/>
      <c r="F59" s="8"/>
      <c r="G59" s="8"/>
      <c r="H59" s="8"/>
      <c r="I59" s="8"/>
      <c r="J59" s="8"/>
    </row>
    <row r="60" spans="1:10" s="13" customFormat="1" ht="12.75">
      <c r="A60" s="4">
        <v>47</v>
      </c>
      <c r="B60" s="14"/>
      <c r="C60" s="15"/>
      <c r="D60" s="16">
        <v>0</v>
      </c>
      <c r="E60" s="8"/>
      <c r="F60" s="8"/>
      <c r="G60" s="8"/>
      <c r="H60" s="8"/>
      <c r="I60" s="8"/>
      <c r="J60" s="8"/>
    </row>
    <row r="61" spans="1:10" s="13" customFormat="1" ht="12.75">
      <c r="A61" s="4">
        <v>48</v>
      </c>
      <c r="B61" s="14"/>
      <c r="C61" s="15"/>
      <c r="D61" s="16">
        <v>0</v>
      </c>
      <c r="E61" s="8"/>
      <c r="F61" s="8"/>
      <c r="G61" s="8"/>
      <c r="H61" s="8"/>
      <c r="I61" s="8"/>
      <c r="J61" s="8"/>
    </row>
    <row r="62" spans="1:10" s="13" customFormat="1" ht="12.75">
      <c r="A62" s="4">
        <v>49</v>
      </c>
      <c r="B62" s="14"/>
      <c r="C62" s="15"/>
      <c r="D62" s="16">
        <v>0</v>
      </c>
      <c r="E62" s="8"/>
      <c r="F62" s="8"/>
      <c r="G62" s="8"/>
      <c r="H62" s="8"/>
      <c r="I62" s="8"/>
      <c r="J62" s="8"/>
    </row>
    <row r="63" spans="1:10" s="13" customFormat="1" ht="12.75">
      <c r="A63" s="4">
        <v>50</v>
      </c>
      <c r="B63" s="14"/>
      <c r="C63" s="15"/>
      <c r="D63" s="16">
        <v>0</v>
      </c>
      <c r="E63" s="8"/>
      <c r="F63" s="8"/>
      <c r="G63" s="8"/>
      <c r="H63" s="8"/>
      <c r="I63" s="8"/>
      <c r="J63" s="8"/>
    </row>
    <row r="64" spans="1:10" s="13" customFormat="1" ht="12.75">
      <c r="A64" s="4">
        <v>51</v>
      </c>
      <c r="B64" s="14"/>
      <c r="C64" s="15"/>
      <c r="D64" s="16">
        <v>0</v>
      </c>
      <c r="E64" s="8"/>
      <c r="F64" s="8"/>
      <c r="G64" s="8"/>
      <c r="H64" s="8"/>
      <c r="I64" s="8"/>
      <c r="J64" s="8"/>
    </row>
    <row r="65" spans="1:10" s="13" customFormat="1" ht="12.75">
      <c r="A65" s="11">
        <v>52</v>
      </c>
      <c r="B65" s="14"/>
      <c r="C65" s="15"/>
      <c r="D65" s="16">
        <v>0</v>
      </c>
      <c r="E65" s="8"/>
      <c r="F65" s="8"/>
      <c r="G65" s="8"/>
      <c r="H65" s="8"/>
      <c r="I65" s="8"/>
      <c r="J65" s="8"/>
    </row>
    <row r="66" spans="1:10" s="13" customFormat="1" ht="12.75">
      <c r="B66" s="18"/>
      <c r="C66" s="18"/>
    </row>
  </sheetData>
  <mergeCells count="2">
    <mergeCell ref="D2:E2"/>
    <mergeCell ref="D1:F1"/>
  </mergeCells>
  <conditionalFormatting sqref="I10:J51 H52:J65">
    <cfRule type="cellIs" dxfId="43" priority="7" stopIfTrue="1" operator="equal">
      <formula>0</formula>
    </cfRule>
  </conditionalFormatting>
  <conditionalFormatting sqref="H10:H51">
    <cfRule type="cellIs" dxfId="42" priority="8" stopIfTrue="1" operator="notBetween">
      <formula>#REF!</formula>
      <formula>#REF!</formula>
    </cfRule>
    <cfRule type="cellIs" dxfId="41" priority="9" stopIfTrue="1" operator="equal">
      <formula>0</formula>
    </cfRule>
  </conditionalFormatting>
  <conditionalFormatting sqref="E52:G65">
    <cfRule type="cellIs" dxfId="40" priority="4" stopIfTrue="1" operator="equal">
      <formula>0</formula>
    </cfRule>
  </conditionalFormatting>
  <conditionalFormatting sqref="E49:G51">
    <cfRule type="cellIs" dxfId="39" priority="5" stopIfTrue="1" operator="notBetween">
      <formula>#REF!</formula>
      <formula>#REF!</formula>
    </cfRule>
    <cfRule type="cellIs" dxfId="38" priority="6" stopIfTrue="1" operator="equal">
      <formula>0</formula>
    </cfRule>
  </conditionalFormatting>
  <conditionalFormatting sqref="E13:G26 E30:G43 E47:G48">
    <cfRule type="cellIs" dxfId="37" priority="1" stopIfTrue="1" operator="equal">
      <formula>0</formula>
    </cfRule>
  </conditionalFormatting>
  <conditionalFormatting sqref="E10:G12 E27:G29 E44:G46">
    <cfRule type="cellIs" dxfId="36" priority="2" stopIfTrue="1" operator="notBetween">
      <formula>#REF!</formula>
      <formula>#REF!</formula>
    </cfRule>
    <cfRule type="cellIs" dxfId="35" priority="3" stopIfTrue="1" operator="equal">
      <formula>0</formula>
    </cfRule>
  </conditionalFormatting>
  <pageMargins left="0.75" right="0.75" top="1" bottom="1" header="0.5" footer="0.5"/>
  <pageSetup paperSize="9" scale="75" orientation="landscape" r:id="rId1"/>
  <headerFooter alignWithMargins="0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Blad1!$A$1:$A$2</xm:f>
          </x14:formula1>
          <xm:sqref>B10:B1048576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="85" zoomScaleNormal="85" workbookViewId="0">
      <pane ySplit="9" topLeftCell="A10" activePane="bottomLeft" state="frozen"/>
      <selection pane="bottomLeft" activeCell="C25" sqref="C25"/>
    </sheetView>
  </sheetViews>
  <sheetFormatPr defaultRowHeight="12"/>
  <cols>
    <col min="1" max="1" width="9.140625" style="1"/>
    <col min="2" max="2" width="30.7109375" style="1" customWidth="1"/>
    <col min="3" max="3" width="35.7109375" style="1" customWidth="1"/>
    <col min="4" max="7" width="28.7109375" style="1" customWidth="1"/>
    <col min="8" max="10" width="15.7109375" style="1" customWidth="1"/>
    <col min="11" max="16384" width="9.140625" style="1"/>
  </cols>
  <sheetData>
    <row r="1" spans="1:10" ht="36" customHeight="1">
      <c r="D1" s="187" t="s">
        <v>7</v>
      </c>
      <c r="E1" s="188"/>
      <c r="F1" s="189"/>
      <c r="G1" s="22"/>
    </row>
    <row r="2" spans="1:10" ht="20.25" customHeight="1">
      <c r="D2" s="185" t="s">
        <v>39</v>
      </c>
      <c r="E2" s="186"/>
      <c r="F2" s="28"/>
      <c r="G2" s="21"/>
    </row>
    <row r="3" spans="1:10" ht="20.25" customHeight="1">
      <c r="D3" s="20"/>
      <c r="E3" s="31" t="s">
        <v>8</v>
      </c>
      <c r="F3" s="25"/>
      <c r="G3" s="19"/>
    </row>
    <row r="4" spans="1:10" ht="15.75" customHeight="1">
      <c r="D4" s="2"/>
      <c r="E4" s="32" t="s">
        <v>0</v>
      </c>
      <c r="F4" s="26"/>
      <c r="G4" s="19"/>
    </row>
    <row r="5" spans="1:10" ht="15.75" customHeight="1">
      <c r="D5" s="2"/>
      <c r="E5" s="31" t="s">
        <v>2</v>
      </c>
      <c r="F5" s="25"/>
      <c r="G5" s="19"/>
    </row>
    <row r="6" spans="1:10" ht="15.75" customHeight="1">
      <c r="D6" s="2"/>
      <c r="E6" s="31" t="s">
        <v>37</v>
      </c>
      <c r="F6" s="25"/>
      <c r="G6" s="19"/>
    </row>
    <row r="7" spans="1:10" ht="15.75" customHeight="1">
      <c r="D7" s="3"/>
      <c r="E7" s="33" t="s">
        <v>38</v>
      </c>
      <c r="F7" s="27"/>
      <c r="G7" s="19"/>
    </row>
    <row r="8" spans="1:10" ht="15.75" customHeight="1">
      <c r="D8" s="19"/>
      <c r="E8" s="19"/>
      <c r="F8" s="19"/>
      <c r="G8" s="19"/>
    </row>
    <row r="9" spans="1:10" s="13" customFormat="1" ht="15.75" customHeight="1">
      <c r="A9" s="12" t="s">
        <v>9</v>
      </c>
      <c r="B9" s="12" t="s">
        <v>14</v>
      </c>
      <c r="C9" s="12" t="s">
        <v>13</v>
      </c>
      <c r="D9" s="12" t="s">
        <v>5</v>
      </c>
      <c r="E9" s="133" t="s">
        <v>31</v>
      </c>
      <c r="F9" s="133" t="s">
        <v>32</v>
      </c>
      <c r="G9" s="133" t="s">
        <v>33</v>
      </c>
      <c r="H9" s="12" t="s">
        <v>10</v>
      </c>
      <c r="I9" s="12" t="s">
        <v>11</v>
      </c>
      <c r="J9" s="12" t="s">
        <v>12</v>
      </c>
    </row>
    <row r="10" spans="1:10" s="13" customFormat="1" ht="12.75">
      <c r="A10" s="4">
        <v>1</v>
      </c>
      <c r="B10" s="14" t="s">
        <v>15</v>
      </c>
      <c r="C10" s="15"/>
      <c r="D10" s="16">
        <v>0</v>
      </c>
      <c r="E10" s="17"/>
      <c r="F10" s="17"/>
      <c r="G10" s="17"/>
      <c r="H10" s="17"/>
      <c r="I10" s="7"/>
      <c r="J10" s="7"/>
    </row>
    <row r="11" spans="1:10" s="13" customFormat="1" ht="12.75">
      <c r="A11" s="4">
        <v>2</v>
      </c>
      <c r="B11" s="14" t="s">
        <v>15</v>
      </c>
      <c r="C11" s="15"/>
      <c r="D11" s="16">
        <v>0</v>
      </c>
      <c r="E11" s="17"/>
      <c r="F11" s="17"/>
      <c r="G11" s="17"/>
      <c r="H11" s="17"/>
      <c r="I11" s="7"/>
      <c r="J11" s="7"/>
    </row>
    <row r="12" spans="1:10" s="13" customFormat="1" ht="12.75">
      <c r="A12" s="4">
        <v>3</v>
      </c>
      <c r="B12" s="14"/>
      <c r="C12" s="15"/>
      <c r="D12" s="16">
        <v>0</v>
      </c>
      <c r="E12" s="17"/>
      <c r="F12" s="17"/>
      <c r="G12" s="17"/>
      <c r="H12" s="17"/>
      <c r="I12" s="7"/>
      <c r="J12" s="7"/>
    </row>
    <row r="13" spans="1:10" s="13" customFormat="1" ht="12.75">
      <c r="A13" s="4">
        <v>4</v>
      </c>
      <c r="B13" s="14"/>
      <c r="C13" s="15"/>
      <c r="D13" s="16">
        <v>0</v>
      </c>
      <c r="E13" s="8"/>
      <c r="F13" s="8"/>
      <c r="G13" s="8"/>
      <c r="H13" s="17"/>
      <c r="I13" s="7"/>
      <c r="J13" s="7"/>
    </row>
    <row r="14" spans="1:10" s="13" customFormat="1" ht="12.75">
      <c r="A14" s="4">
        <v>5</v>
      </c>
      <c r="B14" s="14"/>
      <c r="C14" s="15"/>
      <c r="D14" s="16">
        <v>0</v>
      </c>
      <c r="E14" s="8"/>
      <c r="F14" s="8"/>
      <c r="G14" s="8"/>
      <c r="H14" s="17"/>
      <c r="I14" s="7"/>
      <c r="J14" s="7"/>
    </row>
    <row r="15" spans="1:10" s="13" customFormat="1" ht="12.75">
      <c r="A15" s="4">
        <v>6</v>
      </c>
      <c r="B15" s="14"/>
      <c r="C15" s="15"/>
      <c r="D15" s="16">
        <v>0</v>
      </c>
      <c r="E15" s="8"/>
      <c r="F15" s="8"/>
      <c r="G15" s="8"/>
      <c r="H15" s="17"/>
      <c r="I15" s="7"/>
      <c r="J15" s="7"/>
    </row>
    <row r="16" spans="1:10" s="13" customFormat="1" ht="12.75">
      <c r="A16" s="4">
        <v>7</v>
      </c>
      <c r="B16" s="14"/>
      <c r="C16" s="15"/>
      <c r="D16" s="16">
        <v>0</v>
      </c>
      <c r="E16" s="8"/>
      <c r="F16" s="8"/>
      <c r="G16" s="8"/>
      <c r="H16" s="17"/>
      <c r="I16" s="7"/>
      <c r="J16" s="7"/>
    </row>
    <row r="17" spans="1:10" s="13" customFormat="1" ht="12.75">
      <c r="A17" s="4">
        <v>8</v>
      </c>
      <c r="B17" s="14"/>
      <c r="C17" s="15"/>
      <c r="D17" s="16">
        <v>0</v>
      </c>
      <c r="E17" s="8"/>
      <c r="F17" s="8"/>
      <c r="G17" s="8"/>
      <c r="H17" s="17"/>
      <c r="I17" s="7"/>
      <c r="J17" s="7"/>
    </row>
    <row r="18" spans="1:10" s="13" customFormat="1" ht="12.75">
      <c r="A18" s="4">
        <v>9</v>
      </c>
      <c r="B18" s="14"/>
      <c r="C18" s="15"/>
      <c r="D18" s="16">
        <v>0</v>
      </c>
      <c r="E18" s="8"/>
      <c r="F18" s="8"/>
      <c r="G18" s="8"/>
      <c r="H18" s="17"/>
      <c r="I18" s="7"/>
      <c r="J18" s="7"/>
    </row>
    <row r="19" spans="1:10" s="13" customFormat="1" ht="12.75">
      <c r="A19" s="4">
        <v>10</v>
      </c>
      <c r="B19" s="14"/>
      <c r="C19" s="15"/>
      <c r="D19" s="16">
        <v>0</v>
      </c>
      <c r="E19" s="8"/>
      <c r="F19" s="8"/>
      <c r="G19" s="8"/>
      <c r="H19" s="17"/>
      <c r="I19" s="7"/>
      <c r="J19" s="7"/>
    </row>
    <row r="20" spans="1:10" s="13" customFormat="1" ht="12.75">
      <c r="A20" s="4">
        <v>11</v>
      </c>
      <c r="B20" s="14"/>
      <c r="C20" s="15"/>
      <c r="D20" s="16">
        <v>0</v>
      </c>
      <c r="E20" s="8"/>
      <c r="F20" s="8"/>
      <c r="G20" s="8"/>
      <c r="H20" s="17"/>
      <c r="I20" s="7"/>
      <c r="J20" s="7"/>
    </row>
    <row r="21" spans="1:10" s="13" customFormat="1" ht="12.75">
      <c r="A21" s="4">
        <v>12</v>
      </c>
      <c r="B21" s="14"/>
      <c r="C21" s="15"/>
      <c r="D21" s="16">
        <v>0</v>
      </c>
      <c r="E21" s="8"/>
      <c r="F21" s="8"/>
      <c r="G21" s="8"/>
      <c r="H21" s="17"/>
      <c r="I21" s="7"/>
      <c r="J21" s="7"/>
    </row>
    <row r="22" spans="1:10" s="13" customFormat="1" ht="12.75">
      <c r="A22" s="4">
        <v>13</v>
      </c>
      <c r="B22" s="14"/>
      <c r="C22" s="15"/>
      <c r="D22" s="16">
        <v>0</v>
      </c>
      <c r="E22" s="8"/>
      <c r="F22" s="8"/>
      <c r="G22" s="8"/>
      <c r="H22" s="17"/>
      <c r="I22" s="7"/>
      <c r="J22" s="7"/>
    </row>
    <row r="23" spans="1:10" s="13" customFormat="1" ht="12.75">
      <c r="A23" s="4">
        <v>14</v>
      </c>
      <c r="B23" s="14"/>
      <c r="C23" s="15"/>
      <c r="D23" s="16">
        <v>0</v>
      </c>
      <c r="E23" s="8"/>
      <c r="F23" s="8"/>
      <c r="G23" s="8"/>
      <c r="H23" s="17"/>
      <c r="I23" s="7"/>
      <c r="J23" s="7"/>
    </row>
    <row r="24" spans="1:10" s="13" customFormat="1" ht="12.75">
      <c r="A24" s="4">
        <v>15</v>
      </c>
      <c r="B24" s="14"/>
      <c r="C24" s="15"/>
      <c r="D24" s="16">
        <v>0</v>
      </c>
      <c r="E24" s="8"/>
      <c r="F24" s="8"/>
      <c r="G24" s="8"/>
      <c r="H24" s="17"/>
      <c r="I24" s="7"/>
      <c r="J24" s="7"/>
    </row>
    <row r="25" spans="1:10" s="13" customFormat="1" ht="12.75">
      <c r="A25" s="4">
        <v>16</v>
      </c>
      <c r="B25" s="14"/>
      <c r="C25" s="15"/>
      <c r="D25" s="16">
        <v>0</v>
      </c>
      <c r="E25" s="8"/>
      <c r="F25" s="8"/>
      <c r="G25" s="8"/>
      <c r="H25" s="17"/>
      <c r="I25" s="7"/>
      <c r="J25" s="7"/>
    </row>
    <row r="26" spans="1:10" s="13" customFormat="1" ht="12.75">
      <c r="A26" s="4">
        <v>17</v>
      </c>
      <c r="B26" s="14"/>
      <c r="C26" s="15"/>
      <c r="D26" s="16">
        <v>0</v>
      </c>
      <c r="E26" s="8"/>
      <c r="F26" s="8"/>
      <c r="G26" s="8"/>
      <c r="H26" s="17"/>
      <c r="I26" s="7"/>
      <c r="J26" s="7"/>
    </row>
    <row r="27" spans="1:10" s="13" customFormat="1" ht="12.75">
      <c r="A27" s="4">
        <v>18</v>
      </c>
      <c r="B27" s="14"/>
      <c r="C27" s="15"/>
      <c r="D27" s="16">
        <v>0</v>
      </c>
      <c r="E27" s="17"/>
      <c r="F27" s="17"/>
      <c r="G27" s="17"/>
      <c r="H27" s="17"/>
      <c r="I27" s="7"/>
      <c r="J27" s="7"/>
    </row>
    <row r="28" spans="1:10" s="13" customFormat="1" ht="12.75">
      <c r="A28" s="4">
        <v>19</v>
      </c>
      <c r="B28" s="14"/>
      <c r="C28" s="15"/>
      <c r="D28" s="16">
        <v>0</v>
      </c>
      <c r="E28" s="17"/>
      <c r="F28" s="17"/>
      <c r="G28" s="17"/>
      <c r="H28" s="17"/>
      <c r="I28" s="7"/>
      <c r="J28" s="7"/>
    </row>
    <row r="29" spans="1:10" s="13" customFormat="1" ht="12.75">
      <c r="A29" s="4">
        <v>20</v>
      </c>
      <c r="B29" s="14"/>
      <c r="C29" s="15"/>
      <c r="D29" s="16">
        <v>0</v>
      </c>
      <c r="E29" s="17"/>
      <c r="F29" s="17"/>
      <c r="G29" s="17"/>
      <c r="H29" s="17"/>
      <c r="I29" s="7"/>
      <c r="J29" s="7"/>
    </row>
    <row r="30" spans="1:10" s="13" customFormat="1" ht="12.75">
      <c r="A30" s="4">
        <v>21</v>
      </c>
      <c r="B30" s="14"/>
      <c r="C30" s="15"/>
      <c r="D30" s="16">
        <v>0</v>
      </c>
      <c r="E30" s="8"/>
      <c r="F30" s="8"/>
      <c r="G30" s="8"/>
      <c r="H30" s="17"/>
      <c r="I30" s="7"/>
      <c r="J30" s="7"/>
    </row>
    <row r="31" spans="1:10" s="13" customFormat="1" ht="12.75">
      <c r="A31" s="4">
        <v>22</v>
      </c>
      <c r="B31" s="14"/>
      <c r="C31" s="15"/>
      <c r="D31" s="16">
        <v>0</v>
      </c>
      <c r="E31" s="8"/>
      <c r="F31" s="8"/>
      <c r="G31" s="8"/>
      <c r="H31" s="17"/>
      <c r="I31" s="7"/>
      <c r="J31" s="7"/>
    </row>
    <row r="32" spans="1:10" s="13" customFormat="1" ht="12.75">
      <c r="A32" s="4">
        <v>23</v>
      </c>
      <c r="B32" s="14"/>
      <c r="C32" s="15"/>
      <c r="D32" s="16">
        <v>0</v>
      </c>
      <c r="E32" s="8"/>
      <c r="F32" s="8"/>
      <c r="G32" s="8"/>
      <c r="H32" s="17"/>
      <c r="I32" s="7"/>
      <c r="J32" s="7"/>
    </row>
    <row r="33" spans="1:10" s="13" customFormat="1" ht="12.75">
      <c r="A33" s="4">
        <v>24</v>
      </c>
      <c r="B33" s="14"/>
      <c r="C33" s="15"/>
      <c r="D33" s="16">
        <v>0</v>
      </c>
      <c r="E33" s="8"/>
      <c r="F33" s="8"/>
      <c r="G33" s="8"/>
      <c r="H33" s="17"/>
      <c r="I33" s="7"/>
      <c r="J33" s="7"/>
    </row>
    <row r="34" spans="1:10" s="13" customFormat="1" ht="12.75">
      <c r="A34" s="4">
        <v>25</v>
      </c>
      <c r="B34" s="14"/>
      <c r="C34" s="15"/>
      <c r="D34" s="16">
        <v>0</v>
      </c>
      <c r="E34" s="8"/>
      <c r="F34" s="8"/>
      <c r="G34" s="8"/>
      <c r="H34" s="17"/>
      <c r="I34" s="7"/>
      <c r="J34" s="7"/>
    </row>
    <row r="35" spans="1:10" s="13" customFormat="1" ht="12.75">
      <c r="A35" s="4">
        <v>26</v>
      </c>
      <c r="B35" s="14"/>
      <c r="C35" s="15"/>
      <c r="D35" s="16">
        <v>0</v>
      </c>
      <c r="E35" s="8"/>
      <c r="F35" s="8"/>
      <c r="G35" s="8"/>
      <c r="H35" s="17"/>
      <c r="I35" s="7"/>
      <c r="J35" s="7"/>
    </row>
    <row r="36" spans="1:10" s="13" customFormat="1" ht="12.75">
      <c r="A36" s="4">
        <v>27</v>
      </c>
      <c r="B36" s="14"/>
      <c r="C36" s="15"/>
      <c r="D36" s="16">
        <v>0</v>
      </c>
      <c r="E36" s="8"/>
      <c r="F36" s="8"/>
      <c r="G36" s="8"/>
      <c r="H36" s="17"/>
      <c r="I36" s="7"/>
      <c r="J36" s="7"/>
    </row>
    <row r="37" spans="1:10" s="13" customFormat="1" ht="12.75">
      <c r="A37" s="4">
        <v>28</v>
      </c>
      <c r="B37" s="14"/>
      <c r="C37" s="15"/>
      <c r="D37" s="16">
        <v>0</v>
      </c>
      <c r="E37" s="8"/>
      <c r="F37" s="8"/>
      <c r="G37" s="8"/>
      <c r="H37" s="17"/>
      <c r="I37" s="7"/>
      <c r="J37" s="7"/>
    </row>
    <row r="38" spans="1:10" s="13" customFormat="1" ht="12.75">
      <c r="A38" s="4">
        <v>29</v>
      </c>
      <c r="B38" s="14"/>
      <c r="C38" s="15"/>
      <c r="D38" s="16">
        <v>0</v>
      </c>
      <c r="E38" s="8"/>
      <c r="F38" s="8"/>
      <c r="G38" s="8"/>
      <c r="H38" s="17"/>
      <c r="I38" s="7"/>
      <c r="J38" s="7"/>
    </row>
    <row r="39" spans="1:10" s="13" customFormat="1" ht="12.75">
      <c r="A39" s="4">
        <v>30</v>
      </c>
      <c r="B39" s="14"/>
      <c r="C39" s="15"/>
      <c r="D39" s="16">
        <v>0</v>
      </c>
      <c r="E39" s="8"/>
      <c r="F39" s="8"/>
      <c r="G39" s="8"/>
      <c r="H39" s="17"/>
      <c r="I39" s="7"/>
      <c r="J39" s="7"/>
    </row>
    <row r="40" spans="1:10" s="13" customFormat="1" ht="12.75">
      <c r="A40" s="4">
        <v>27</v>
      </c>
      <c r="B40" s="14"/>
      <c r="C40" s="15"/>
      <c r="D40" s="16">
        <v>0</v>
      </c>
      <c r="E40" s="8"/>
      <c r="F40" s="8"/>
      <c r="G40" s="8"/>
      <c r="H40" s="17"/>
      <c r="I40" s="7"/>
      <c r="J40" s="7"/>
    </row>
    <row r="41" spans="1:10" s="13" customFormat="1" ht="12.75">
      <c r="A41" s="4">
        <v>28</v>
      </c>
      <c r="B41" s="14"/>
      <c r="C41" s="15"/>
      <c r="D41" s="16">
        <v>0</v>
      </c>
      <c r="E41" s="8"/>
      <c r="F41" s="8"/>
      <c r="G41" s="8"/>
      <c r="H41" s="17"/>
      <c r="I41" s="7"/>
      <c r="J41" s="7"/>
    </row>
    <row r="42" spans="1:10" s="13" customFormat="1" ht="12.75">
      <c r="A42" s="4">
        <v>29</v>
      </c>
      <c r="B42" s="14"/>
      <c r="C42" s="15"/>
      <c r="D42" s="16">
        <v>0</v>
      </c>
      <c r="E42" s="8"/>
      <c r="F42" s="8"/>
      <c r="G42" s="8"/>
      <c r="H42" s="17"/>
      <c r="I42" s="7"/>
      <c r="J42" s="7"/>
    </row>
    <row r="43" spans="1:10" s="13" customFormat="1" ht="12.75">
      <c r="A43" s="4">
        <v>30</v>
      </c>
      <c r="B43" s="14"/>
      <c r="C43" s="15"/>
      <c r="D43" s="16">
        <v>0</v>
      </c>
      <c r="E43" s="8"/>
      <c r="F43" s="8"/>
      <c r="G43" s="8"/>
      <c r="H43" s="17"/>
      <c r="I43" s="7"/>
      <c r="J43" s="7"/>
    </row>
    <row r="44" spans="1:10" s="13" customFormat="1" ht="12.75">
      <c r="A44" s="4">
        <v>31</v>
      </c>
      <c r="B44" s="14"/>
      <c r="C44" s="15"/>
      <c r="D44" s="16">
        <v>0</v>
      </c>
      <c r="E44" s="17"/>
      <c r="F44" s="17"/>
      <c r="G44" s="17"/>
      <c r="H44" s="17"/>
      <c r="I44" s="7"/>
      <c r="J44" s="7"/>
    </row>
    <row r="45" spans="1:10" s="13" customFormat="1" ht="12.75">
      <c r="A45" s="4">
        <v>32</v>
      </c>
      <c r="B45" s="14"/>
      <c r="C45" s="15"/>
      <c r="D45" s="16">
        <v>0</v>
      </c>
      <c r="E45" s="17"/>
      <c r="F45" s="17"/>
      <c r="G45" s="17"/>
      <c r="H45" s="17"/>
      <c r="I45" s="7"/>
      <c r="J45" s="7"/>
    </row>
    <row r="46" spans="1:10" s="13" customFormat="1" ht="12.75">
      <c r="A46" s="4">
        <v>33</v>
      </c>
      <c r="B46" s="14"/>
      <c r="C46" s="15"/>
      <c r="D46" s="16">
        <v>0</v>
      </c>
      <c r="E46" s="17"/>
      <c r="F46" s="17"/>
      <c r="G46" s="17"/>
      <c r="H46" s="17"/>
      <c r="I46" s="7"/>
      <c r="J46" s="7"/>
    </row>
    <row r="47" spans="1:10" s="13" customFormat="1" ht="12.75">
      <c r="A47" s="4">
        <v>34</v>
      </c>
      <c r="B47" s="14"/>
      <c r="C47" s="15"/>
      <c r="D47" s="16">
        <v>0</v>
      </c>
      <c r="E47" s="8"/>
      <c r="F47" s="8"/>
      <c r="G47" s="8"/>
      <c r="H47" s="17"/>
      <c r="I47" s="7"/>
      <c r="J47" s="7"/>
    </row>
    <row r="48" spans="1:10" s="13" customFormat="1" ht="12.75">
      <c r="A48" s="4">
        <v>35</v>
      </c>
      <c r="B48" s="14"/>
      <c r="C48" s="15"/>
      <c r="D48" s="16">
        <v>0</v>
      </c>
      <c r="E48" s="8"/>
      <c r="F48" s="8"/>
      <c r="G48" s="8"/>
      <c r="H48" s="17"/>
      <c r="I48" s="7"/>
      <c r="J48" s="7"/>
    </row>
    <row r="49" spans="1:10" s="13" customFormat="1" ht="12.75">
      <c r="A49" s="4">
        <v>36</v>
      </c>
      <c r="B49" s="14"/>
      <c r="C49" s="15"/>
      <c r="D49" s="16">
        <v>0</v>
      </c>
      <c r="E49" s="17"/>
      <c r="F49" s="17"/>
      <c r="G49" s="17"/>
      <c r="H49" s="17"/>
      <c r="I49" s="7"/>
      <c r="J49" s="7"/>
    </row>
    <row r="50" spans="1:10" s="13" customFormat="1" ht="12.75">
      <c r="A50" s="4">
        <v>37</v>
      </c>
      <c r="B50" s="14"/>
      <c r="C50" s="15"/>
      <c r="D50" s="16">
        <v>0</v>
      </c>
      <c r="E50" s="17"/>
      <c r="F50" s="17"/>
      <c r="G50" s="17"/>
      <c r="H50" s="17"/>
      <c r="I50" s="7"/>
      <c r="J50" s="7"/>
    </row>
    <row r="51" spans="1:10" s="13" customFormat="1" ht="12.75">
      <c r="A51" s="4">
        <v>38</v>
      </c>
      <c r="B51" s="14"/>
      <c r="C51" s="15"/>
      <c r="D51" s="16">
        <v>0</v>
      </c>
      <c r="E51" s="17"/>
      <c r="F51" s="17"/>
      <c r="G51" s="17"/>
      <c r="H51" s="17"/>
      <c r="I51" s="7"/>
      <c r="J51" s="7"/>
    </row>
    <row r="52" spans="1:10" s="13" customFormat="1" ht="12.75">
      <c r="A52" s="4">
        <v>39</v>
      </c>
      <c r="B52" s="14"/>
      <c r="C52" s="15"/>
      <c r="D52" s="16">
        <v>0</v>
      </c>
      <c r="E52" s="8"/>
      <c r="F52" s="8"/>
      <c r="G52" s="8"/>
      <c r="H52" s="8"/>
      <c r="I52" s="8"/>
      <c r="J52" s="8"/>
    </row>
    <row r="53" spans="1:10" s="13" customFormat="1" ht="12.75">
      <c r="A53" s="9">
        <v>40</v>
      </c>
      <c r="B53" s="14"/>
      <c r="C53" s="15"/>
      <c r="D53" s="16">
        <v>0</v>
      </c>
      <c r="E53" s="8"/>
      <c r="F53" s="8"/>
      <c r="G53" s="8"/>
      <c r="H53" s="8"/>
      <c r="I53" s="8"/>
      <c r="J53" s="8"/>
    </row>
    <row r="54" spans="1:10" s="13" customFormat="1" ht="12.75">
      <c r="A54" s="4">
        <v>41</v>
      </c>
      <c r="B54" s="14"/>
      <c r="C54" s="15"/>
      <c r="D54" s="16">
        <v>0</v>
      </c>
      <c r="E54" s="8"/>
      <c r="F54" s="8"/>
      <c r="G54" s="8"/>
      <c r="H54" s="8"/>
      <c r="I54" s="8"/>
      <c r="J54" s="8"/>
    </row>
    <row r="55" spans="1:10" s="13" customFormat="1" ht="12.75">
      <c r="A55" s="9">
        <v>42</v>
      </c>
      <c r="B55" s="14"/>
      <c r="C55" s="15"/>
      <c r="D55" s="16">
        <v>0</v>
      </c>
      <c r="E55" s="8"/>
      <c r="F55" s="8"/>
      <c r="G55" s="8"/>
      <c r="H55" s="8"/>
      <c r="I55" s="8"/>
      <c r="J55" s="8"/>
    </row>
    <row r="56" spans="1:10" s="13" customFormat="1" ht="12.75">
      <c r="A56" s="4">
        <v>43</v>
      </c>
      <c r="B56" s="14"/>
      <c r="C56" s="15"/>
      <c r="D56" s="16">
        <v>0</v>
      </c>
      <c r="E56" s="8"/>
      <c r="F56" s="8"/>
      <c r="G56" s="8"/>
      <c r="H56" s="8"/>
      <c r="I56" s="8"/>
      <c r="J56" s="8"/>
    </row>
    <row r="57" spans="1:10" s="13" customFormat="1" ht="12.75">
      <c r="A57" s="9">
        <v>44</v>
      </c>
      <c r="B57" s="14"/>
      <c r="C57" s="15"/>
      <c r="D57" s="16">
        <v>0</v>
      </c>
      <c r="E57" s="8"/>
      <c r="F57" s="8"/>
      <c r="G57" s="8"/>
      <c r="H57" s="8"/>
      <c r="I57" s="8"/>
      <c r="J57" s="8"/>
    </row>
    <row r="58" spans="1:10" s="13" customFormat="1" ht="12.75">
      <c r="A58" s="4">
        <v>45</v>
      </c>
      <c r="B58" s="14"/>
      <c r="C58" s="15"/>
      <c r="D58" s="16">
        <v>0</v>
      </c>
      <c r="E58" s="8"/>
      <c r="F58" s="8"/>
      <c r="G58" s="8"/>
      <c r="H58" s="8"/>
      <c r="I58" s="8"/>
      <c r="J58" s="8"/>
    </row>
    <row r="59" spans="1:10" s="13" customFormat="1" ht="12.75">
      <c r="A59" s="9">
        <v>46</v>
      </c>
      <c r="B59" s="14"/>
      <c r="C59" s="15"/>
      <c r="D59" s="16">
        <v>0</v>
      </c>
      <c r="E59" s="8"/>
      <c r="F59" s="8"/>
      <c r="G59" s="8"/>
      <c r="H59" s="8"/>
      <c r="I59" s="8"/>
      <c r="J59" s="8"/>
    </row>
    <row r="60" spans="1:10" s="13" customFormat="1" ht="12.75">
      <c r="A60" s="4">
        <v>47</v>
      </c>
      <c r="B60" s="14"/>
      <c r="C60" s="15"/>
      <c r="D60" s="16">
        <v>0</v>
      </c>
      <c r="E60" s="8"/>
      <c r="F60" s="8"/>
      <c r="G60" s="8"/>
      <c r="H60" s="8"/>
      <c r="I60" s="8"/>
      <c r="J60" s="8"/>
    </row>
    <row r="61" spans="1:10" s="13" customFormat="1" ht="12.75">
      <c r="A61" s="4">
        <v>48</v>
      </c>
      <c r="B61" s="14"/>
      <c r="C61" s="15"/>
      <c r="D61" s="16">
        <v>0</v>
      </c>
      <c r="E61" s="8"/>
      <c r="F61" s="8"/>
      <c r="G61" s="8"/>
      <c r="H61" s="8"/>
      <c r="I61" s="8"/>
      <c r="J61" s="8"/>
    </row>
    <row r="62" spans="1:10" s="13" customFormat="1" ht="12.75">
      <c r="A62" s="4">
        <v>49</v>
      </c>
      <c r="B62" s="14"/>
      <c r="C62" s="15"/>
      <c r="D62" s="16">
        <v>0</v>
      </c>
      <c r="E62" s="8"/>
      <c r="F62" s="8"/>
      <c r="G62" s="8"/>
      <c r="H62" s="8"/>
      <c r="I62" s="8"/>
      <c r="J62" s="8"/>
    </row>
    <row r="63" spans="1:10" s="13" customFormat="1" ht="12.75">
      <c r="A63" s="4">
        <v>50</v>
      </c>
      <c r="B63" s="14"/>
      <c r="C63" s="15"/>
      <c r="D63" s="16">
        <v>0</v>
      </c>
      <c r="E63" s="8"/>
      <c r="F63" s="8"/>
      <c r="G63" s="8"/>
      <c r="H63" s="8"/>
      <c r="I63" s="8"/>
      <c r="J63" s="8"/>
    </row>
    <row r="64" spans="1:10" s="13" customFormat="1" ht="12.75">
      <c r="A64" s="4">
        <v>51</v>
      </c>
      <c r="B64" s="14"/>
      <c r="C64" s="15"/>
      <c r="D64" s="16">
        <v>0</v>
      </c>
      <c r="E64" s="8"/>
      <c r="F64" s="8"/>
      <c r="G64" s="8"/>
      <c r="H64" s="8"/>
      <c r="I64" s="8"/>
      <c r="J64" s="8"/>
    </row>
    <row r="65" spans="1:10" s="13" customFormat="1" ht="12.75">
      <c r="A65" s="11">
        <v>52</v>
      </c>
      <c r="B65" s="14"/>
      <c r="C65" s="15"/>
      <c r="D65" s="16">
        <v>0</v>
      </c>
      <c r="E65" s="8"/>
      <c r="F65" s="8"/>
      <c r="G65" s="8"/>
      <c r="H65" s="8"/>
      <c r="I65" s="8"/>
      <c r="J65" s="8"/>
    </row>
    <row r="66" spans="1:10" s="13" customFormat="1" ht="12.75">
      <c r="B66" s="18"/>
      <c r="C66" s="18"/>
    </row>
  </sheetData>
  <mergeCells count="2">
    <mergeCell ref="D2:E2"/>
    <mergeCell ref="D1:F1"/>
  </mergeCells>
  <conditionalFormatting sqref="I10:J51 H52:J65">
    <cfRule type="cellIs" dxfId="21" priority="7" stopIfTrue="1" operator="equal">
      <formula>0</formula>
    </cfRule>
  </conditionalFormatting>
  <conditionalFormatting sqref="H10:H51">
    <cfRule type="cellIs" dxfId="20" priority="10" stopIfTrue="1" operator="notBetween">
      <formula>#REF!</formula>
      <formula>#REF!</formula>
    </cfRule>
    <cfRule type="cellIs" dxfId="19" priority="11" stopIfTrue="1" operator="equal">
      <formula>0</formula>
    </cfRule>
  </conditionalFormatting>
  <conditionalFormatting sqref="E52:G65">
    <cfRule type="cellIs" dxfId="18" priority="4" stopIfTrue="1" operator="equal">
      <formula>0</formula>
    </cfRule>
  </conditionalFormatting>
  <conditionalFormatting sqref="E49:G51">
    <cfRule type="cellIs" dxfId="17" priority="5" stopIfTrue="1" operator="notBetween">
      <formula>#REF!</formula>
      <formula>#REF!</formula>
    </cfRule>
    <cfRule type="cellIs" dxfId="16" priority="6" stopIfTrue="1" operator="equal">
      <formula>0</formula>
    </cfRule>
  </conditionalFormatting>
  <conditionalFormatting sqref="E13:G26 E30:G43 E47:G48">
    <cfRule type="cellIs" dxfId="15" priority="1" stopIfTrue="1" operator="equal">
      <formula>0</formula>
    </cfRule>
  </conditionalFormatting>
  <conditionalFormatting sqref="E10:G12 E27:G29 E44:G46">
    <cfRule type="cellIs" dxfId="14" priority="2" stopIfTrue="1" operator="notBetween">
      <formula>#REF!</formula>
      <formula>#REF!</formula>
    </cfRule>
    <cfRule type="cellIs" dxfId="13" priority="3" stopIfTrue="1" operator="equal">
      <formula>0</formula>
    </cfRule>
  </conditionalFormatting>
  <pageMargins left="0.75" right="0.75" top="1" bottom="1" header="0.5" footer="0.5"/>
  <pageSetup paperSize="9" scale="75" orientation="landscape" r:id="rId1"/>
  <headerFooter alignWithMargins="0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Blad1!$A$1:$A$2</xm:f>
          </x14:formula1>
          <xm:sqref>B10:B1048576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/>
  <cols>
    <col min="1" max="16384" width="9.140625" style="10"/>
  </cols>
  <sheetData>
    <row r="1" spans="1:1">
      <c r="A1" s="10" t="s">
        <v>15</v>
      </c>
    </row>
    <row r="2" spans="1:1">
      <c r="A2" s="10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Model 1A</vt:lpstr>
      <vt:lpstr>Model 1B</vt:lpstr>
      <vt:lpstr>Model 1C (1)</vt:lpstr>
      <vt:lpstr>Model 1C (2)</vt:lpstr>
      <vt:lpstr>Model 1C (3)</vt:lpstr>
      <vt:lpstr>Blad1</vt:lpstr>
      <vt:lpstr>'Model 1C (2)'!Afdrukbereik</vt:lpstr>
      <vt:lpstr>'Model 1C (3)'!Afdrukbereik</vt:lpstr>
    </vt:vector>
  </TitlesOfParts>
  <Company>K.U.Leuven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Motmans</dc:creator>
  <cp:lastModifiedBy>ragna.frans</cp:lastModifiedBy>
  <cp:lastPrinted>2012-07-05T07:42:04Z</cp:lastPrinted>
  <dcterms:created xsi:type="dcterms:W3CDTF">1999-09-07T09:43:04Z</dcterms:created>
  <dcterms:modified xsi:type="dcterms:W3CDTF">2018-10-12T09:31:43Z</dcterms:modified>
</cp:coreProperties>
</file>